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dumond\Desktop\Brouillon\Coronavirus - Perso\"/>
    </mc:Choice>
  </mc:AlternateContent>
  <bookViews>
    <workbookView xWindow="0" yWindow="60" windowWidth="24240" windowHeight="12075" tabRatio="494"/>
  </bookViews>
  <sheets>
    <sheet name="20200228" sheetId="22" r:id="rId1"/>
    <sheet name="20200227" sheetId="21" r:id="rId2"/>
    <sheet name="20200226" sheetId="20" r:id="rId3"/>
    <sheet name="20200225" sheetId="19" r:id="rId4"/>
    <sheet name="20200224" sheetId="18" r:id="rId5"/>
    <sheet name="20200221" sheetId="17" r:id="rId6"/>
    <sheet name="20200220" sheetId="16" r:id="rId7"/>
    <sheet name="20200219" sheetId="15" r:id="rId8"/>
    <sheet name="20200218" sheetId="14" r:id="rId9"/>
    <sheet name="20200217" sheetId="13" r:id="rId10"/>
    <sheet name="20200214" sheetId="12" r:id="rId11"/>
    <sheet name="20200213" sheetId="11" r:id="rId12"/>
    <sheet name="20200212" sheetId="10" r:id="rId13"/>
    <sheet name="20200211" sheetId="9" r:id="rId14"/>
    <sheet name="20200210" sheetId="8" r:id="rId15"/>
    <sheet name="20200207" sheetId="7" r:id="rId16"/>
    <sheet name="20200206" sheetId="6" r:id="rId17"/>
    <sheet name="20200205" sheetId="5" r:id="rId18"/>
    <sheet name="20200204" sheetId="4" r:id="rId19"/>
    <sheet name="20200203" sheetId="3" r:id="rId20"/>
    <sheet name="20200131" sheetId="2" r:id="rId21"/>
    <sheet name="20200130" sheetId="1" r:id="rId22"/>
  </sheets>
  <definedNames>
    <definedName name="_xlnm._FilterDatabase" localSheetId="19" hidden="1">'20200203'!$B$1:$B$66</definedName>
    <definedName name="_xlnm._FilterDatabase" localSheetId="18" hidden="1">'20200204'!$C$1:$C$63</definedName>
    <definedName name="_xlnm._FilterDatabase" localSheetId="17" hidden="1">'20200205'!$C$1:$C$63</definedName>
    <definedName name="_xlnm._FilterDatabase" localSheetId="16" hidden="1">'20200206'!$C$1:$C$63</definedName>
    <definedName name="_xlnm._FilterDatabase" localSheetId="15" hidden="1">'20200207'!$C$2:$C$64</definedName>
    <definedName name="_xlnm._FilterDatabase" localSheetId="14" hidden="1">'20200210'!$C$2:$C$63</definedName>
    <definedName name="_xlnm._FilterDatabase" localSheetId="13" hidden="1">'20200211'!$C$3:$C$65</definedName>
    <definedName name="_xlnm._FilterDatabase" localSheetId="12" hidden="1">'20200212'!$C$3:$C$65</definedName>
    <definedName name="_xlnm._FilterDatabase" localSheetId="11" hidden="1">'20200213'!$C$3:$C$65</definedName>
    <definedName name="_xlnm._FilterDatabase" localSheetId="10" hidden="1">'20200214'!$C$3:$C$65</definedName>
    <definedName name="_xlnm._FilterDatabase" localSheetId="9" hidden="1">'20200217'!$C$3:$C$65</definedName>
    <definedName name="_xlnm._FilterDatabase" localSheetId="8" hidden="1">'20200218'!$C$3:$C$65</definedName>
    <definedName name="_xlnm._FilterDatabase" localSheetId="7" hidden="1">'20200219'!$C$3:$C$65</definedName>
    <definedName name="_xlnm._FilterDatabase" localSheetId="6" hidden="1">'20200220'!$C$3:$C$65</definedName>
    <definedName name="_xlnm._FilterDatabase" localSheetId="5" hidden="1">'20200221'!$C$3:$C$66</definedName>
    <definedName name="_xlnm._FilterDatabase" localSheetId="4" hidden="1">'20200224'!$C$3:$C$66</definedName>
    <definedName name="_xlnm._FilterDatabase" localSheetId="3" hidden="1">'20200225'!$C$3:$C$66</definedName>
    <definedName name="_xlnm._FilterDatabase" localSheetId="2" hidden="1">'20200226'!$C$3:$C$66</definedName>
    <definedName name="_xlnm._FilterDatabase" localSheetId="1" hidden="1">'20200227'!$C$3:$C$66</definedName>
    <definedName name="_xlnm._FilterDatabase" localSheetId="0" hidden="1">'20200228'!$C$3:$C$66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32" i="22" l="1"/>
  <c r="C164" i="22"/>
  <c r="B164" i="22"/>
  <c r="B2" i="22"/>
  <c r="C331" i="21" l="1"/>
  <c r="C164" i="21"/>
  <c r="B164" i="21"/>
  <c r="B2" i="21"/>
  <c r="C328" i="20" l="1"/>
  <c r="C164" i="20"/>
  <c r="B164" i="20"/>
  <c r="B2" i="20"/>
  <c r="C327" i="19" l="1"/>
  <c r="C164" i="19"/>
  <c r="B164" i="19"/>
  <c r="B2" i="19"/>
  <c r="C325" i="18" l="1"/>
  <c r="C164" i="18"/>
  <c r="B164" i="18"/>
  <c r="B2" i="18"/>
  <c r="C309" i="17" l="1"/>
  <c r="C164" i="17"/>
  <c r="B164" i="17"/>
  <c r="B2" i="17"/>
  <c r="C308" i="16" l="1"/>
  <c r="C163" i="16"/>
  <c r="B163" i="16"/>
  <c r="B2" i="16"/>
  <c r="C308" i="15" l="1"/>
  <c r="C163" i="15"/>
  <c r="B163" i="15"/>
  <c r="B2" i="15"/>
  <c r="C308" i="14" l="1"/>
  <c r="C163" i="14"/>
  <c r="B163" i="14"/>
  <c r="B2" i="14"/>
  <c r="C291" i="13" l="1"/>
  <c r="C163" i="13"/>
  <c r="B163" i="13"/>
  <c r="B2" i="13"/>
  <c r="B162" i="12" l="1"/>
  <c r="C286" i="12" l="1"/>
  <c r="C162" i="12"/>
  <c r="B2" i="12"/>
  <c r="C284" i="11" l="1"/>
  <c r="C162" i="11"/>
  <c r="B2" i="11"/>
  <c r="C282" i="10" l="1"/>
  <c r="C160" i="10"/>
  <c r="B2" i="10"/>
  <c r="C276" i="9" l="1"/>
  <c r="C160" i="9"/>
  <c r="B2" i="9"/>
</calcChain>
</file>

<file path=xl/sharedStrings.xml><?xml version="1.0" encoding="utf-8"?>
<sst xmlns="http://schemas.openxmlformats.org/spreadsheetml/2006/main" count="18617" uniqueCount="1451">
  <si>
    <t>Compagnie</t>
  </si>
  <si>
    <t>Mesures</t>
  </si>
  <si>
    <t>Entrée en vigueur</t>
  </si>
  <si>
    <t>BRITISH AIRWAYS</t>
  </si>
  <si>
    <t>suspension immédiate de tous ses vols vers la Chine continentale (liaisons quotidiennes entre Londres et Pékin/Shanghai)</t>
  </si>
  <si>
    <t>A partir du 29/01/2020</t>
  </si>
  <si>
    <t>LION AIR</t>
  </si>
  <si>
    <t>Suspension des vols vers la Chine</t>
  </si>
  <si>
    <t>A partir du 01/02/2020</t>
  </si>
  <si>
    <t>UNITED AIRLINES</t>
  </si>
  <si>
    <t>suspension de 24 liaisons de United Airlines entre les Etats-Unis et Pékin, Shanghai et Hong Kong</t>
  </si>
  <si>
    <t>CATHAY PACIFIC</t>
  </si>
  <si>
    <t>Réduction progressive d’au moins 50% des vols depuis Hong Kong vers et en provenance de Chine continentale</t>
  </si>
  <si>
    <t>A partir du 30 janvier jusqu’à fin mars</t>
  </si>
  <si>
    <t>AIR CANADA</t>
  </si>
  <si>
    <t>Suspension immédiate des vols directs à destination de Pékin/Shanghai (33 vols par semaines)</t>
  </si>
  <si>
    <t>Jusqu’au 29 février</t>
  </si>
  <si>
    <t>LUFTHANSA, SWISS, AUSTRIAN AIRLINES</t>
  </si>
  <si>
    <t>Suspension immédiate de tous les vols pour la Chine (concerne 73 vols hebdomadaires pour la Lufthansa)</t>
  </si>
  <si>
    <t>Jusqu’au 9 février</t>
  </si>
  <si>
    <t>AMERICAN AIRLINES</t>
  </si>
  <si>
    <t>Interruption des vols en raison de la «baisse significative de la demande», entre Los Angeles et Shanghai et Los Angeles et Pékin ; les vols de Dallas/Fort Worth pour Pékin et Shanghai sont en revanche maintenus</t>
  </si>
  <si>
    <t>du 9 février au 27 mars</t>
  </si>
  <si>
    <t>DELTA AIRLINES</t>
  </si>
  <si>
    <t>Réduction de moitié des liaisons entre les Etats-Unis et la Chine (21 vols hebdomadaires)</t>
  </si>
  <si>
    <t>Myanmar National Airlines, Air KBZ et Myanmar Airways International</t>
  </si>
  <si>
    <t>Interruption de toutes les liaisons avec la Chine</t>
  </si>
  <si>
    <t>THAI LION AIR</t>
  </si>
  <si>
    <t>Suspension de tous les vols entre la Thaïlande et Chengdu</t>
  </si>
  <si>
    <t>Jusqu’au 10 février</t>
  </si>
  <si>
    <t>AIR AUSTRAL</t>
  </si>
  <si>
    <t>Suspension des vols entre la Réunion et Canton</t>
  </si>
  <si>
    <t>UKRAINE INTERNATIONAL AIRLINES, SKYUP AIRLINES</t>
  </si>
  <si>
    <t>Suspension de tous les vols pour la Chine</t>
  </si>
  <si>
    <t>Jusqu’au 28 mars</t>
  </si>
  <si>
    <t xml:space="preserve">AIR INDIA, SEOUL AIR, </t>
  </si>
  <si>
    <t>Interruption de tous les vols à destination de la Chine</t>
  </si>
  <si>
    <t>FINNAIR</t>
  </si>
  <si>
    <t>Suspension de certains vols mais maintien des liaisons avec Pékin, Shanghai, Hong Kong et Canton</t>
  </si>
  <si>
    <t>IBERIA</t>
  </si>
  <si>
    <t>Suspension des vols pour Shanghai</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</si>
  <si>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</si>
  <si>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</si>
  <si>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</si>
  <si>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</si>
  <si>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</si>
  <si>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SINGAPORE AIRLINES</t>
  </si>
  <si>
    <t>Pas de suspension des liaisons mais annulation des escales pour les personnels naviguant par mesure de précaution</t>
  </si>
  <si>
    <t>KLM</t>
  </si>
  <si>
    <t xml:space="preserve">suspend tous ses vols directs en Amsterdam et Chengdu, Hangzhou (30 janvier) et Xiamen (31 janvier) Les vols directs pour Shanghai sont réduits à 7 liaisons hebdomadaires (contre 11). Tous les vols quotidiens pour Pékin sont maintenus.
</t>
  </si>
  <si>
    <t>Air France</t>
  </si>
  <si>
    <t>Jusqu'au 29 février</t>
  </si>
  <si>
    <t xml:space="preserve">suspend tous ses vols directs entre Paris et Wuhan (30 janvier) et Xiamen (31 janvier) Les vols directs pour Shanghai sont réduits à 7 liaisons hebdomadaires (contre 13). Les vols quotidiens pour Pékin sont réduits à 7 par semaine (contre 10)
</t>
  </si>
  <si>
    <t>INDIGO</t>
  </si>
  <si>
    <t xml:space="preserve">Suspension des vols entre Bengalore et Hong Kong </t>
  </si>
  <si>
    <t>à partir du 1er février</t>
  </si>
  <si>
    <t>du 1er au 20 février</t>
  </si>
  <si>
    <r>
      <t>entre le 1</t>
    </r>
    <r>
      <rPr>
        <vertAlign val="superscript"/>
        <sz val="11"/>
        <rFont val="Calibri"/>
        <family val="2"/>
        <scheme val="minor"/>
      </rPr>
      <t>er</t>
    </r>
    <r>
      <rPr>
        <sz val="11"/>
        <rFont val="Calibri"/>
        <family val="2"/>
        <scheme val="minor"/>
      </rPr>
      <t xml:space="preserve"> et le 8 février</t>
    </r>
  </si>
  <si>
    <r>
      <t>A partir du 1</t>
    </r>
    <r>
      <rPr>
        <vertAlign val="superscript"/>
        <sz val="11"/>
        <rFont val="Calibri"/>
        <family val="2"/>
        <scheme val="minor"/>
      </rPr>
      <t>er</t>
    </r>
    <r>
      <rPr>
        <sz val="11"/>
        <rFont val="Calibri"/>
        <family val="2"/>
        <scheme val="minor"/>
      </rPr>
      <t xml:space="preserve"> février</t>
    </r>
  </si>
  <si>
    <r>
      <t>Du 8 février au 1</t>
    </r>
    <r>
      <rPr>
        <vertAlign val="superscript"/>
        <sz val="11"/>
        <rFont val="Calibri"/>
        <family val="2"/>
        <scheme val="minor"/>
      </rPr>
      <t>er</t>
    </r>
    <r>
      <rPr>
        <sz val="11"/>
        <rFont val="Calibri"/>
        <family val="2"/>
        <scheme val="minor"/>
      </rPr>
      <t xml:space="preserve"> mars</t>
    </r>
  </si>
  <si>
    <t xml:space="preserve">Suspension des vols entre Delhi et Chengdu </t>
  </si>
  <si>
    <t>AIR TANZANIA</t>
  </si>
  <si>
    <t>ASIANA</t>
  </si>
  <si>
    <t>Suspension des vols directs à destination de Guilin, Changsha et Haikou</t>
  </si>
  <si>
    <t>A partir du 1er février</t>
  </si>
  <si>
    <t>Report du vol inaugural entre Dar-es-Salaam et Canton</t>
  </si>
  <si>
    <t>Pays</t>
  </si>
  <si>
    <t>France</t>
  </si>
  <si>
    <t>Pays-Bas</t>
  </si>
  <si>
    <t>UK</t>
  </si>
  <si>
    <t>Indonésie</t>
  </si>
  <si>
    <t>USA</t>
  </si>
  <si>
    <t>Chine (HK)</t>
  </si>
  <si>
    <t>Canada</t>
  </si>
  <si>
    <t>Allemagne</t>
  </si>
  <si>
    <t>Birmanie</t>
  </si>
  <si>
    <t>Thailande</t>
  </si>
  <si>
    <t>Ukraine</t>
  </si>
  <si>
    <t>Inde</t>
  </si>
  <si>
    <t>Finlande</t>
  </si>
  <si>
    <t>Espagne</t>
  </si>
  <si>
    <t>Russie</t>
  </si>
  <si>
    <t>Singapour</t>
  </si>
  <si>
    <t>Tanzanie</t>
  </si>
  <si>
    <t>Corée</t>
  </si>
  <si>
    <t>LUFTHANSA</t>
  </si>
  <si>
    <t>SWISS</t>
  </si>
  <si>
    <t>AUSTRIAN AIRLINES</t>
  </si>
  <si>
    <t>Suisse</t>
  </si>
  <si>
    <t>Autriche</t>
  </si>
  <si>
    <t xml:space="preserve">Suspension immédiate de tous les vols pour la Chine </t>
  </si>
  <si>
    <t xml:space="preserve">SEOUL AIR, </t>
  </si>
  <si>
    <t>suspend tous ses vols directs en Amsterdam et Chengdu, Hangzhou (30 janvier) et Xiamen (31 janvier).  Suspension de tous les vols directs pour Shanghai et Pékin jusqu'au 9 février</t>
  </si>
  <si>
    <t>Jusqu'au 29 février (Chengdu, Hangzhou, Xiamen) et 9 février (PEK et PVG)</t>
  </si>
  <si>
    <t>ALITALIA</t>
  </si>
  <si>
    <t>Italie</t>
  </si>
  <si>
    <t>Le Premier ministre annonce en conférence de presse la suspension de tous les vols vers la Chine</t>
  </si>
  <si>
    <t>ROYAL AIR MAROC</t>
  </si>
  <si>
    <t>Maroc</t>
  </si>
  <si>
    <t>Suspension de tous les vols directs (3 vols hebdomadaires entre Casablanca et Pékin)</t>
  </si>
  <si>
    <r>
      <t>Interruption des vols en raison de la «baisse significative de la demande», entre Los Angeles et Shanghai et Los Angeles et Pékin ; les vols de Dallas/Fort Worth pour Pékin et Shanghai sont en revanche maintenus.</t>
    </r>
    <r>
      <rPr>
        <b/>
        <sz val="11"/>
        <color theme="5"/>
        <rFont val="Calibri"/>
        <family val="2"/>
        <scheme val="minor"/>
      </rPr>
      <t xml:space="preserve"> </t>
    </r>
    <r>
      <rPr>
        <u/>
        <sz val="11"/>
        <color theme="5"/>
        <rFont val="Calibri"/>
        <family val="2"/>
        <scheme val="minor"/>
      </rPr>
      <t>Le syndicat des pilotes attaque la compagnie en justice pour stopper tous vols à destination de la Chine.</t>
    </r>
  </si>
  <si>
    <t>ETHIOPIAN AIRLINES</t>
  </si>
  <si>
    <t>Ethiopie</t>
  </si>
  <si>
    <t>Suspension de tous les vols directs à destination de la Chine (Beijing, Shanghai, Guangzhou, Chengdu,  Hong Kong)</t>
  </si>
  <si>
    <t>Réduction des fréquences Chengdu Bangkok à 5 voles par semaine</t>
  </si>
  <si>
    <t>du 16 février au 31 mars</t>
  </si>
  <si>
    <r>
      <t xml:space="preserve">suspend tous ses vols directs entre Paris et Wuhan (30 janvier). Suspension de tous les vols directs pour Shanghai et Pékin jusqu'au 9 février
</t>
    </r>
    <r>
      <rPr>
        <sz val="11"/>
        <color rgb="FFFF0000"/>
        <rFont val="Calibri"/>
        <family val="2"/>
        <scheme val="minor"/>
      </rPr>
      <t xml:space="preserve">Suspend tous les vols vers la Chine continentale </t>
    </r>
  </si>
  <si>
    <r>
      <t xml:space="preserve">Jusqu'au 29 février (WUH) et 9 février (PEK et PVG) </t>
    </r>
    <r>
      <rPr>
        <sz val="11"/>
        <color rgb="FFFF0000"/>
        <rFont val="Calibri"/>
        <family val="2"/>
        <scheme val="minor"/>
      </rPr>
      <t>Jusqu'au 9 février</t>
    </r>
  </si>
  <si>
    <t>Suspension immédiate des vols directs à destination de Pékin/Shanghai (33 vols par semaines) suspension des vols pour Chengdu</t>
  </si>
  <si>
    <t>EAU</t>
  </si>
  <si>
    <t xml:space="preserve">Suspends tous les vols vers la Chine </t>
  </si>
  <si>
    <t xml:space="preserve">annulation des vols Chengdu Koh Samui </t>
  </si>
  <si>
    <t>jusqu'à fin mars</t>
  </si>
  <si>
    <t>Taiwan</t>
  </si>
  <si>
    <t>fréquence réduite depuis Chengdu</t>
  </si>
  <si>
    <t>Suspension de tous les vols entre la Thaïlande et Chengdu. Réduction des fréquences</t>
  </si>
  <si>
    <t>HK</t>
  </si>
  <si>
    <t>réduction des fréquences Chengdu HK</t>
  </si>
  <si>
    <t>11 février 31mars</t>
  </si>
  <si>
    <t xml:space="preserve">réduction de 16 vols </t>
  </si>
  <si>
    <t>février</t>
  </si>
  <si>
    <t xml:space="preserve">Suspension des vols Chongqing - Bangkok </t>
  </si>
  <si>
    <t>Kazakhstan</t>
  </si>
  <si>
    <t>ile Maurice</t>
  </si>
  <si>
    <t>suspension de tous les vols vers la Chine</t>
  </si>
  <si>
    <t>3 février - octobre 2020</t>
  </si>
  <si>
    <t>Israel</t>
  </si>
  <si>
    <t>suspend tous les vols vers Shanghai</t>
  </si>
  <si>
    <t>jusqu'au 25 mars</t>
  </si>
  <si>
    <t>suspend tous les vols vers la Chine</t>
  </si>
  <si>
    <t>A partir du 31 janvier</t>
  </si>
  <si>
    <t>supension de la liaison Londres-shanghai</t>
  </si>
  <si>
    <t>du 2 au 16 février</t>
  </si>
  <si>
    <t>A partir du 29/01/2020 jusqu'au 29 février</t>
  </si>
  <si>
    <t>Scandinavie</t>
  </si>
  <si>
    <t>suspensions des vols directs vers Pékin et Shanghai</t>
  </si>
  <si>
    <t>du 31 janvier à fin février</t>
  </si>
  <si>
    <t>Madagascar</t>
  </si>
  <si>
    <t>suspension des vols Antananarivo-Canton</t>
  </si>
  <si>
    <t>du 1er février au 1er mars</t>
  </si>
  <si>
    <t>Egypte</t>
  </si>
  <si>
    <t>suspension des vols Hangzhou, puis suspsension de tous les vols vers la Chine</t>
  </si>
  <si>
    <t>vers Hangzhou 1er février, vers la Chine 4 février</t>
  </si>
  <si>
    <t xml:space="preserve">AIR INDIA, </t>
  </si>
  <si>
    <t>Turquie</t>
  </si>
  <si>
    <t>jusqu'au 9 février</t>
  </si>
  <si>
    <t>Macau</t>
  </si>
  <si>
    <t>supression de nombreux vols</t>
  </si>
  <si>
    <t>le 7 février uniquement</t>
  </si>
  <si>
    <t>corée</t>
  </si>
  <si>
    <t>suspension des vols Incheon-Wuhan et réductions des vols en Chine</t>
  </si>
  <si>
    <t>Wuhan jusqu'au 27 mars</t>
  </si>
  <si>
    <t>suspension des liaisons vers Pudong et Zhengzhou</t>
  </si>
  <si>
    <t>Philippines</t>
  </si>
  <si>
    <t>suspension des vers Nanjing Shanghai et Hangzhou</t>
  </si>
  <si>
    <t>suspension des vols vers Sanya</t>
  </si>
  <si>
    <t>suspension des réservations entre Casablanca et Beijing Daxing</t>
  </si>
  <si>
    <t>du 6 au 29 février</t>
  </si>
  <si>
    <t>Kenya</t>
  </si>
  <si>
    <t>suspension des vols de et vers la Chine (Guangzhou)</t>
  </si>
  <si>
    <t>suspension du traffic aérien de et vers la Chine</t>
  </si>
  <si>
    <t>Pakistan</t>
  </si>
  <si>
    <t>US</t>
  </si>
  <si>
    <t>suspension du traffic aérien de et vers la Chine + suspension des Visas</t>
  </si>
  <si>
    <r>
      <t xml:space="preserve">Pas de suspension des liaisons mais annulation des escales pour les personnels naviguant par mesure de précaution. </t>
    </r>
    <r>
      <rPr>
        <u/>
        <sz val="11"/>
        <color theme="5"/>
        <rFont val="Calibri"/>
        <family val="2"/>
        <scheme val="minor"/>
      </rPr>
      <t xml:space="preserve">Suspension des réservations pour le mois de février 2020 depuis le 31 janvier  </t>
    </r>
    <r>
      <rPr>
        <sz val="11"/>
        <color theme="5"/>
        <rFont val="Calibri"/>
        <family val="2"/>
        <scheme val="minor"/>
      </rPr>
      <t xml:space="preserve"> </t>
    </r>
    <r>
      <rPr>
        <sz val="11"/>
        <color theme="1"/>
        <rFont val="Calibri"/>
        <family val="2"/>
        <scheme val="minor"/>
      </rPr>
      <t>réduction de la fréquence des vols. Scoot suspend les vols à destination de Harbin, Hangzhou, Shenyang, Xi’an, Changsha, Nanchang, Zhengzhou, Ningbo, Jinan, Nanning and Wuxi</t>
    </r>
  </si>
  <si>
    <t>Scoot : février à fin mars</t>
  </si>
  <si>
    <t>SINGAPORE AIRLINES +SCOOT (low cost)</t>
  </si>
  <si>
    <t>TG AIRWAYS</t>
  </si>
  <si>
    <t>ETHIAD AIRWAYS</t>
  </si>
  <si>
    <t>BANGKOK AIRLINES</t>
  </si>
  <si>
    <t>CHINA AIRLINES</t>
  </si>
  <si>
    <t>DRAGONAIR</t>
  </si>
  <si>
    <t>HONG KONG AIRLINES</t>
  </si>
  <si>
    <t>THAI SMILE</t>
  </si>
  <si>
    <t>AIR ASTANA + SCAT AIRLINES</t>
  </si>
  <si>
    <t>AIR MAURITIUS</t>
  </si>
  <si>
    <t>EL AL ISRAEL</t>
  </si>
  <si>
    <t>VIRGIN ATLANTIC</t>
  </si>
  <si>
    <t>SCANDINAVIAN AIRLINES + FINNAIR</t>
  </si>
  <si>
    <t>AIR MADAGASCAR</t>
  </si>
  <si>
    <t>EGYPTAIR</t>
  </si>
  <si>
    <t>TURKISH AIRLINES</t>
  </si>
  <si>
    <t>MACAU AIR</t>
  </si>
  <si>
    <t>KOREAN AIR</t>
  </si>
  <si>
    <t>EASTAR JET</t>
  </si>
  <si>
    <t>PHILIPPINES AIRLINES</t>
  </si>
  <si>
    <t>JEJU AIR</t>
  </si>
  <si>
    <t>KENYA AIRWAYS</t>
  </si>
  <si>
    <t>Pays ayant émis des restrictions</t>
  </si>
  <si>
    <t>CEBU PACIFIC</t>
  </si>
  <si>
    <t>Philipines</t>
  </si>
  <si>
    <t>5 février au 29 mars</t>
  </si>
  <si>
    <t>réduction des vols vers la Chine continentale, HK et Macau</t>
  </si>
  <si>
    <r>
      <t>entre le 1</t>
    </r>
    <r>
      <rPr>
        <vertAlign val="superscript"/>
        <sz val="11"/>
        <rFont val="Calibri"/>
        <family val="2"/>
        <scheme val="minor"/>
      </rPr>
      <t>er</t>
    </r>
    <r>
      <rPr>
        <sz val="11"/>
        <rFont val="Calibri"/>
        <family val="2"/>
        <scheme val="minor"/>
      </rPr>
      <t xml:space="preserve"> février et fin mars</t>
    </r>
  </si>
  <si>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</si>
  <si>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</si>
  <si>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</si>
  <si>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</si>
  <si>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</si>
  <si>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</si>
  <si>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alerte de niveau 4 Do not travel + suspension des visas pour une semaine</t>
  </si>
  <si>
    <t>Afghanistan</t>
  </si>
  <si>
    <t>Bhoutan</t>
  </si>
  <si>
    <t xml:space="preserve">Kirgistan </t>
  </si>
  <si>
    <t>fermé aux voaygeurs, discussion en cours sur mesures</t>
  </si>
  <si>
    <t>Laos</t>
  </si>
  <si>
    <t>autorisation gouvernmentale pour traverser (étrangers ou transporteurs)</t>
  </si>
  <si>
    <t>Myanmar</t>
  </si>
  <si>
    <t>Nepal</t>
  </si>
  <si>
    <t>fermeture</t>
  </si>
  <si>
    <t>28 janvier au 11 février</t>
  </si>
  <si>
    <t>fermeture à tout touriste</t>
  </si>
  <si>
    <t>fermerture du Triangle d'or aux citoyens chinois et birmans</t>
  </si>
  <si>
    <t>réouverture reportée</t>
  </si>
  <si>
    <t>reporté en avril</t>
  </si>
  <si>
    <t>Tadjikistan</t>
  </si>
  <si>
    <t>Vietnam</t>
  </si>
  <si>
    <t>fermerture à l'initiative de Pékin (Qolma pass)</t>
  </si>
  <si>
    <t>suspensions des visas tourisme</t>
  </si>
  <si>
    <t>AIR NEW ZEALAND</t>
  </si>
  <si>
    <t>Nouvelle-Zélande</t>
  </si>
  <si>
    <t>réduction des vols pour Shanghai (de 7 à 4)</t>
  </si>
  <si>
    <t>du 18 février au 31 mars</t>
  </si>
  <si>
    <t>suspension des services de bus et trains (SAUF frêt) + suspension des visas</t>
  </si>
  <si>
    <t>RWANDAIR</t>
  </si>
  <si>
    <t>Rwanda</t>
  </si>
  <si>
    <t>à partir du 2 février</t>
  </si>
  <si>
    <t>interdiction d'entrée sur le territoire pour toute personne en provenance de Chine, de nationalité chinoise ou non, y compris pour des transits</t>
  </si>
  <si>
    <t>interdiction d'entrée sur le territoire pour toute personne en provenance de Chine, de nationalité chinoise ou non</t>
  </si>
  <si>
    <t>HAINAN AIRLINES</t>
  </si>
  <si>
    <t>Chine</t>
  </si>
  <si>
    <t>Suspension de toutes les liaisons avec la China continentale</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</si>
  <si>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Scoot suspend les vols à destination de Harbin, Hangzhou, Shenyang, Xi’an, Changsha, Nanchang, Zhengzhou, Ningbo, Jinan, Nanning and Wuxi</t>
    </r>
  </si>
  <si>
    <t>XIAMEN AIRLINES</t>
  </si>
  <si>
    <t>du 18 février au 28 mars</t>
  </si>
  <si>
    <t>Suspension de tous les vols à destination de la Chine ; serait en discuion pour conserver les vols vers CDG la semaine prochaine</t>
  </si>
  <si>
    <t>Jusqu'au 27 mars</t>
  </si>
  <si>
    <t>à partir du 8 février</t>
  </si>
  <si>
    <t>Suspension des vols entre Paris et Chongqing et Xi'an (maintien du vol entre Paris et Shenzhen)</t>
  </si>
  <si>
    <t>du 6 février au 28 mars</t>
  </si>
  <si>
    <t>AEROFLOT</t>
  </si>
  <si>
    <t>Suspension de tous les vols à destination de la Chine à l'exception des liaisons avec Beijing, Shanghai, Guangzhou et Hong Kong. Les vols de toutes les autres compagnies russes vers la Chine sont suspendu à compter du 1er février</t>
  </si>
  <si>
    <t>QANTAS</t>
  </si>
  <si>
    <t>Australie</t>
  </si>
  <si>
    <t xml:space="preserve">Suspension de tous les vols au départ de et vers la Chine </t>
  </si>
  <si>
    <t>du 9 février au 29 mars</t>
  </si>
  <si>
    <t>du 1er au 10 février</t>
  </si>
  <si>
    <t>SCANDINAVIAN AIRLINES (SAS)</t>
  </si>
  <si>
    <t>Suède</t>
  </si>
  <si>
    <t>suspensions des vols directs vers Pékin et Shanghai + suspension de la vente des billets jusqu'au 29 février</t>
  </si>
  <si>
    <t>suspension de tous les vols de et vers la Chine</t>
  </si>
  <si>
    <t>à partir du 5 février</t>
  </si>
  <si>
    <t>à partir du 3 février</t>
  </si>
  <si>
    <t>Oman</t>
  </si>
  <si>
    <t>CHINA SOUTHERN AIRLINES</t>
  </si>
  <si>
    <t xml:space="preserve">OMAN AIR </t>
  </si>
  <si>
    <t>SAUDI ARABIA AIRLINES</t>
  </si>
  <si>
    <t>Arabie saoudite</t>
  </si>
  <si>
    <t>QATAR AIRWAYS</t>
  </si>
  <si>
    <t>Qatar</t>
  </si>
  <si>
    <t>Nouvelle Zélande</t>
  </si>
  <si>
    <t>interdiction d'entrée sur le territoire pour tout voyageur en provenance de Chine ou ayant transité par la Chine</t>
  </si>
  <si>
    <t>Corée du Sud</t>
  </si>
  <si>
    <t>interdition d'entrée sur le terrritoire pour tout voyageur ayant visité le hubei dans les 14 jours précédents</t>
  </si>
  <si>
    <t>à partir du 4 février</t>
  </si>
  <si>
    <t>AIR CHINA</t>
  </si>
  <si>
    <t>du 5 au 28 février</t>
  </si>
  <si>
    <t>du 10 février au 28 mars, du 11 février au 28 mars, du 8 février au 29 mars,du 3 février au 29 mars, du 9 février au 30 mars</t>
  </si>
  <si>
    <t>suspension du traffic aérien de et vers la Chine SAUF cargo (suspension de facto des vols des compagnies chinoises vers l'Italie: China Eastern, Air China)</t>
  </si>
  <si>
    <t>Suspension de toutes les liaisons avec la Chine continentale</t>
  </si>
  <si>
    <t>AIR INDIA</t>
  </si>
  <si>
    <t xml:space="preserve">SEOUL AIR </t>
  </si>
  <si>
    <t>Interruption de tous les vols à destination de la Chine, réduction des vols pour Hong Kong de 7 à 3 par semaine</t>
  </si>
  <si>
    <t>AIR ASIA</t>
  </si>
  <si>
    <t>suspension de tous les vols vers Wuhan</t>
  </si>
  <si>
    <t>à partir du 29 février</t>
  </si>
  <si>
    <t>Malaisie</t>
  </si>
  <si>
    <t>suspension des vols Incheon-Wuhan et réductions des vols en Chine ( Incheon-Huangshan/Zhangjiajie/Changsha/Kunming, Busan-µBeijing/Nanjing, Jeju Island-Beijing suspended; Incheon-Qingdao/Shenyang/Beijing, Busan-Qingdao-Shanghai reduced)</t>
  </si>
  <si>
    <t>BUSAN AIRLINES</t>
  </si>
  <si>
    <t>Corée du sud</t>
  </si>
  <si>
    <t>Busan-Zhangjiajie/Yanji/Sanya/Haikou/Xi'an, Incheon-Ningbo suspended</t>
  </si>
  <si>
    <t>DEWEI AIRLINES</t>
  </si>
  <si>
    <t>Daegu-Zhangjiajie/Yanji, Seoul-Sanya/Wenzhou/Wuhan suspended</t>
  </si>
  <si>
    <t>suspension des liaisons vers Pudong, !haikou, Zhangjiajie, Jeju Island et Zhengzhou</t>
  </si>
  <si>
    <t>31/01/2020 au 02 février</t>
  </si>
  <si>
    <t>suspension des vols pour Shanghai</t>
  </si>
  <si>
    <t>NORDIC AIRLINES</t>
  </si>
  <si>
    <t>du 1er au 9 février</t>
  </si>
  <si>
    <t>suspension des vols Copenhague-Beijing/Shanghai (d'ici au 29 février suspension de tous les vols de et vers Pékin et Shanghai)</t>
  </si>
  <si>
    <t>Du 31 janvier au 29 février</t>
  </si>
  <si>
    <t>Suspension des vols vers la Chine (ainsi que de sa filiale Batik Air)</t>
  </si>
  <si>
    <t>Du 31 janvier au 14 février</t>
  </si>
  <si>
    <t>Suspension des vols entre Bengalore et Hong Kong et Suspension des vols entre Delhi et Chengdu. Les vols entre Canton et Caltutta sont maintenus provisoirement</t>
  </si>
  <si>
    <t xml:space="preserve"> Suspension de tous les vols de et vers la Chine continentale + Suspension de la délivrance des visas de tourisme pour tous les chinois et étrangers ayant séjourné en Chine durant les deux dernières semaines</t>
  </si>
  <si>
    <t>Wuhan jusqu'au 27 mars, reste à partir du 3 février jusqu'à nouvel ordre</t>
  </si>
  <si>
    <t>Du 3 au 29 février</t>
  </si>
  <si>
    <t>EASTAIR JET</t>
  </si>
  <si>
    <t>Du 31 janvier au 8 février</t>
  </si>
  <si>
    <t>ANGKOR AIR</t>
  </si>
  <si>
    <t>Cambodge</t>
  </si>
  <si>
    <t>Suspension de tous les vols de Phnom Penh à Canton / Haikou / Shanghai / Hangzhou ; de Siem Reap à Haikou / Shanghai ; de Sihanouk ville à Pékin</t>
  </si>
  <si>
    <t>UZBEK AIRLINES</t>
  </si>
  <si>
    <t>Ouzbekistan</t>
  </si>
  <si>
    <t>Jusqu'au 28 mars</t>
  </si>
  <si>
    <t>Hong-Kong</t>
  </si>
  <si>
    <t>Suspension des vols au départ de Chongqing à destination de Paris, Rome et Budapest. Suspension de tous les vols entre Xi'an et Paris</t>
  </si>
  <si>
    <t>suspension des vols Paris-Chengdu. A CONFIRMER: rédudtion importante attentue des liaisons entre Paris et Pékin/Shanghai</t>
  </si>
  <si>
    <t xml:space="preserve">alerte de niveau 4 Do not travel + suspension des visas pour une semaine. Interdiction d'entrée sur le territoire pour tout ressortissant non-américain ayant séjourné en Chine dans les 14 derniers jours + quarantaine obligatoire pour </t>
  </si>
  <si>
    <t xml:space="preserve">Kirghistan </t>
  </si>
  <si>
    <r>
      <t xml:space="preserve">Jusqu'au 29 février (WUH) et </t>
    </r>
    <r>
      <rPr>
        <sz val="11"/>
        <color theme="5"/>
        <rFont val="Calibri"/>
        <family val="2"/>
        <scheme val="minor"/>
      </rPr>
      <t xml:space="preserve">Jusqu'au 9 février (PEK et PVG) </t>
    </r>
  </si>
  <si>
    <t>Nombre de liaisons</t>
  </si>
  <si>
    <t>Pourcentage d'annulation</t>
  </si>
  <si>
    <t>SHENZHEN ARILINES</t>
  </si>
  <si>
    <t>SHANDONG AIRLINES</t>
  </si>
  <si>
    <t>SICHUAN AIRLINES</t>
  </si>
  <si>
    <t>CHUNQIU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</si>
  <si>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</si>
  <si>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</si>
  <si>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</si>
  <si>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</si>
  <si>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</si>
  <si>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</si>
  <si>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</si>
  <si>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</si>
  <si>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</si>
  <si>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</si>
  <si>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</si>
  <si>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</si>
  <si>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</si>
  <si>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</si>
  <si>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</si>
  <si>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</si>
  <si>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</si>
  <si>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</si>
  <si>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</si>
  <si>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</si>
  <si>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</si>
  <si>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</si>
  <si>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</si>
  <si>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</si>
  <si>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</si>
  <si>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</si>
  <si>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</si>
  <si>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</si>
  <si>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</si>
  <si>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</si>
  <si>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</si>
  <si>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</si>
  <si>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</si>
  <si>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SCOOT :57</t>
  </si>
  <si>
    <t>VIETNAM AIRLINES</t>
  </si>
  <si>
    <t>VIETNAM</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</si>
  <si>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</si>
  <si>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</si>
  <si>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</si>
  <si>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</si>
  <si>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</si>
  <si>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</si>
  <si>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</si>
  <si>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</si>
  <si>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</si>
  <si>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</si>
  <si>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</si>
  <si>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</si>
  <si>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</si>
  <si>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</si>
  <si>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</si>
  <si>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</si>
  <si>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</si>
  <si>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</si>
  <si>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</si>
  <si>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</si>
  <si>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</si>
  <si>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</si>
  <si>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</si>
  <si>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</si>
  <si>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</si>
  <si>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</si>
  <si>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</si>
  <si>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</si>
  <si>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</si>
  <si>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</si>
  <si>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</si>
  <si>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</si>
  <si>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Corée duSud</t>
  </si>
  <si>
    <t>JINAIR</t>
  </si>
  <si>
    <t>MIAMI AIR INTERNATIONAL</t>
  </si>
  <si>
    <t>suspension de tous les vols pour Beijing</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</si>
  <si>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</si>
  <si>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</si>
  <si>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</si>
  <si>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</si>
  <si>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</si>
  <si>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</si>
  <si>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</si>
  <si>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Ousbékistan</t>
  </si>
  <si>
    <t>République tchèque</t>
  </si>
  <si>
    <t>à partir du 9 février</t>
  </si>
  <si>
    <t>Suspension des vols Qingdao-Paris; Kunming-Paris; vol mu553/554 Paris-Pudong maintenu sauf les 5, 11 et 25 février;vol mu569/570 annulés les 18,19,20,23,26 février et les 3,4,5,6,8,10,12,13,15,17,19,20,22,24,26,27 mars (soit 4/7)</t>
  </si>
  <si>
    <t>du 7 février au 28 mars; du 3 février au 28 mars</t>
  </si>
  <si>
    <t>réduction progressive de 7 à 4 vols par semaine Canton-Paris,A CONFIRMER:  quatre vols par semaine Canton-Amsterdam, suspension de tous les vols Canton-Changsha-Francfort, de tous les vols Canton-Rome, de tous les vols Canton-Urumqi-Vienne</t>
  </si>
  <si>
    <t>du 2 février au 30 avril</t>
  </si>
  <si>
    <r>
      <t>Suspension immédiate des vols directs entre Pékin et Shanghai . Suspension des vols pour Chengdu.</t>
    </r>
    <r>
      <rPr>
        <sz val="11"/>
        <color theme="5"/>
        <rFont val="Calibri"/>
        <family val="2"/>
        <scheme val="minor"/>
      </rPr>
      <t xml:space="preserve"> Les vols au départ de Pékin vers Toronto/Vancouver/Montreal sont pour l'heure maintenus  (33 vols par semaines)</t>
    </r>
  </si>
  <si>
    <t>Daegu-Zhangjiajie/Yanji; Seoul- Sanya/Wenzhou/Wuhan</t>
  </si>
  <si>
    <t>Jeju Island-Xi'an</t>
  </si>
  <si>
    <t>suspension des vols Busan-Zhangjiajie, Wu'an-Zhangjiajie/Sanya</t>
  </si>
  <si>
    <t>maintien de la plupart des liaisons régulières, diminution des fréquences pour raisons commerciales</t>
  </si>
  <si>
    <t>Suspension immédiate des vols directs entre Pékin et Shanghai . Suspension des vols pour Chengdu. Les vols au départ de Pékin vers Toronto/Vancouver/Montreal sont pour l'heure maintenus  (33 vols par semaines)</t>
  </si>
  <si>
    <t xml:space="preserve">suspend tous ses vols directs entre Paris et Wuhan (30 janvier). Suspension de tous les vols directs pour Shanghai et Pékin jusqu'au 9 février
Suspend tous les vols vers la Chine continentale </t>
  </si>
  <si>
    <t xml:space="preserve">Jusqu'au 29 février (WUH) et Jusqu'au 9 février (PEK et PVG) </t>
  </si>
  <si>
    <t xml:space="preserve">A CONFIRMER: Suspension des vols Qingdao-Paris; Kunming-Paris; vol mu553/554 Paris-Pudong maintenu sauf les 5, 11 et 25 février;vol mu569/570 annulés les 18,19,20,23,26 février et les 3,4,5,6,8,10,12,13,15,17,19,20,22,24,26,27 mars (soit 4/7), réduction des capacités sur Shanghai-Paris  </t>
  </si>
  <si>
    <r>
      <t>suspend tous les vols vers Shanghai,</t>
    </r>
    <r>
      <rPr>
        <sz val="11"/>
        <color theme="5"/>
        <rFont val="Calibri"/>
        <family val="2"/>
        <scheme val="minor"/>
      </rPr>
      <t xml:space="preserve"> suspension des vols de et vers Hong Kong</t>
    </r>
  </si>
  <si>
    <r>
      <t>suspension de tous les vols de et vers la Chine</t>
    </r>
    <r>
      <rPr>
        <sz val="11"/>
        <color theme="5"/>
        <rFont val="Calibri"/>
        <family val="2"/>
        <scheme val="minor"/>
      </rPr>
      <t xml:space="preserve"> (concerne China eastern, Sichuan airlines et hainan airlines)</t>
    </r>
  </si>
  <si>
    <t>Emirats Arabes Unis</t>
  </si>
  <si>
    <t xml:space="preserve">suspension des vols de et vers la Chine (SUAF vols en provenance de Beijing Capital, seulement soumis à plus de contrôles) </t>
  </si>
  <si>
    <t xml:space="preserve">suspension des vols internationaux et d'une partie des vols internes </t>
  </si>
  <si>
    <t>dates variables (1er février à fin mars)</t>
  </si>
  <si>
    <t>GARUDA INDONESIA</t>
  </si>
  <si>
    <t xml:space="preserve">à partir du 5 février </t>
  </si>
  <si>
    <t>liaisons de et vers Canton, Shanghai, Pékin, Xi'an, et Zhengzhou suspendues</t>
  </si>
  <si>
    <t>suspension de toutes les liaisons aériennes SAUF aéroflot</t>
  </si>
  <si>
    <t>A partir du 30 janvier jusqu’à fin mars; jusqu'au 28 mars; jsuqu'au 29 mars; reportés en mars</t>
  </si>
  <si>
    <t>Jusqu’au 28 février</t>
  </si>
  <si>
    <t>Japon</t>
  </si>
  <si>
    <t>Interdiction d'entrée sur le sol nippon pour toute personne ayant séjourné dans le Hubei au cours des 14 derniers jours</t>
  </si>
  <si>
    <r>
      <t>fermeture à tout touriste</t>
    </r>
    <r>
      <rPr>
        <sz val="11"/>
        <color theme="5"/>
        <rFont val="Calibri"/>
        <family val="2"/>
        <scheme val="minor"/>
      </rPr>
      <t xml:space="preserve"> (Par train)</t>
    </r>
  </si>
  <si>
    <t xml:space="preserve">Corée du nord </t>
  </si>
  <si>
    <t>Paraguay</t>
  </si>
  <si>
    <t>suspension de toute liaison aérienne avec la Chine; suspension des liaisons avec Vladivistock</t>
  </si>
  <si>
    <t>jusqu'à fin février</t>
  </si>
  <si>
    <t>suspension de la délivrance de visas</t>
  </si>
  <si>
    <t>Hong Kong</t>
  </si>
  <si>
    <t>fermeture de nombreux points de passage vers la Chine continentale SAUF deux ponts</t>
  </si>
  <si>
    <t>fermeture de principe, autorisation gouvernmentale pour traverser (étrangers ou transporteurs)</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</si>
  <si>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derniers jours. Les citoyens américains ayant voyagé en Chine au cours des 14 derniers jours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derniers jours. </t>
  </si>
  <si>
    <t>Jamaique</t>
  </si>
  <si>
    <t>NIPPON Airways</t>
  </si>
  <si>
    <t>réduction du nombre de vols entre Canton/Dalian et Tokyo de 7 à 4 vols par semaine; suspension des vols pour Pékin et shanghai</t>
  </si>
  <si>
    <t>Pekin/Shanghai: du 18 février au 28 mars</t>
  </si>
  <si>
    <t>Bahamas</t>
  </si>
  <si>
    <t>interdiction d'entrer sur le terrritoire à tout étranger ayant été dans une zone contaminée en Chine</t>
  </si>
  <si>
    <t>interdiction d'entrer sur le territoire pour tous non-national ayant séjourné en Chine dans les 20 derniers jours</t>
  </si>
  <si>
    <t>:  liaisons totalement suspendues avec la Chine</t>
  </si>
  <si>
    <t>suspension des liaisons vers Pudong, Haikou, Zhangjiajie, Jeju Island et Zhengzhou</t>
  </si>
  <si>
    <t>Suspension des vols quotidiens entre Narita et Pékin, réduction de 14 à 7 des vols Haneda-Pékin</t>
  </si>
  <si>
    <t>suspend tous ses vols directs entre Amsterdam et Chengdu, Hangzhou (30 janvier) et Xiamen (31 janvier).  Suspension de tous les vols directs pour Shanghai et Pékin jusqu'au 9 février</t>
  </si>
  <si>
    <r>
      <t xml:space="preserve">Réduction progressive d’au moins 50% des vols depuis Hong Kong vers et en provenance de Chine continentale; </t>
    </r>
    <r>
      <rPr>
        <sz val="11"/>
        <color theme="5"/>
        <rFont val="Calibri"/>
        <family val="2"/>
        <scheme val="minor"/>
      </rPr>
      <t>suspension de tous les vols pour le Zhejiang et Hainan ; suspension du vol pour Canton; le 3 février suspension des vols pour Shanghai</t>
    </r>
  </si>
  <si>
    <t>Régions hors Chine continentale</t>
  </si>
  <si>
    <t>interdiction d'entrer sur le territoire pour tout non national ayant séjourné en Chine dans les 14 derniers jours</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</si>
  <si>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</si>
  <si>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</si>
  <si>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</si>
  <si>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</si>
  <si>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</si>
  <si>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</si>
  <si>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</si>
  <si>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</si>
  <si>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</si>
  <si>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</si>
  <si>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</si>
  <si>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</si>
  <si>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</si>
  <si>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</si>
  <si>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</si>
  <si>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</si>
  <si>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</si>
  <si>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</si>
  <si>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</si>
  <si>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</si>
  <si>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</si>
  <si>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</si>
  <si>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</si>
  <si>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</si>
  <si>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</si>
  <si>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</si>
  <si>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</si>
  <si>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</si>
  <si>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</si>
  <si>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</si>
  <si>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</si>
  <si>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</si>
  <si>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</si>
  <si>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</si>
  <si>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</si>
  <si>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</si>
  <si>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</si>
  <si>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</si>
  <si>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</si>
  <si>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</si>
  <si>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</si>
  <si>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</si>
  <si>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</si>
  <si>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</si>
  <si>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</si>
  <si>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</si>
  <si>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</si>
  <si>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</si>
  <si>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</si>
  <si>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</si>
  <si>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</si>
  <si>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</si>
  <si>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</si>
  <si>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r>
      <t xml:space="preserve">supression de nombreux vols </t>
    </r>
    <r>
      <rPr>
        <sz val="11"/>
        <color theme="5"/>
        <rFont val="Calibri"/>
        <family val="2"/>
        <scheme val="minor"/>
      </rPr>
      <t>( nx238, nx273, nx052, nx051, nx016, nx015, nx632,nx631,nx829,nx830, nx176, nx175, nx109, nx110, nx 022, nx021)</t>
    </r>
  </si>
  <si>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</si>
  <si>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</si>
  <si>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</si>
  <si>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</si>
  <si>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</si>
  <si>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</si>
  <si>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</si>
  <si>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</si>
  <si>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</si>
  <si>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</si>
  <si>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</si>
  <si>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</si>
  <si>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</si>
  <si>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</si>
  <si>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</si>
  <si>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</si>
  <si>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</si>
  <si>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</si>
  <si>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</si>
  <si>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</si>
  <si>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</si>
  <si>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</si>
  <si>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</si>
  <si>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</si>
  <si>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</si>
  <si>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</si>
  <si>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</si>
  <si>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</si>
  <si>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</si>
  <si>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</si>
  <si>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</si>
  <si>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</si>
  <si>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</si>
  <si>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</si>
  <si>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</si>
  <si>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</si>
  <si>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</si>
  <si>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</si>
  <si>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</si>
  <si>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Suspension immédiate de tous les vols pour la Chine (HK reste déservie)</t>
  </si>
  <si>
    <t>NH</t>
  </si>
  <si>
    <t>Suspension des vols au départ de Chongqing à destination de Paris, Rome et Budapest. Suspension de tous les vols entre Xi'an et ParisSuspension des vols entre Paris et Chongqing et Xi'an (maintien du vol entre Paris et Shenzhen)</t>
  </si>
  <si>
    <t>suspension du vol Manchester-Pékin</t>
  </si>
  <si>
    <t>du 5 février au 28 mars</t>
  </si>
  <si>
    <t>GK</t>
  </si>
  <si>
    <r>
      <t xml:space="preserve">fermerture du Triangle d'or aux citoyens chinois et birmans, </t>
    </r>
    <r>
      <rPr>
        <sz val="11"/>
        <color theme="5"/>
        <rFont val="Calibri"/>
        <family val="2"/>
        <scheme val="minor"/>
      </rPr>
      <t>suspension des visas à la frontière chinoise</t>
    </r>
  </si>
  <si>
    <t>suspend tous les vols vers Shanghai, suspension des vols de et vers Hong Kong</t>
  </si>
  <si>
    <t>supression de nombreux vols ( nx238, nx273, nx052, nx051, nx016, nx015, nx632,nx631,nx829,nx830, nx176, nx175, nx109, nx110, nx 022, nx021)</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</si>
  <si>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</si>
  <si>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</si>
  <si>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</si>
  <si>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r>
      <t xml:space="preserve">Suspension de toutes les liaisons avec la Chine continentale et </t>
    </r>
    <r>
      <rPr>
        <sz val="11"/>
        <color theme="5"/>
        <rFont val="Calibri"/>
        <family val="2"/>
        <scheme val="minor"/>
      </rPr>
      <t>Hong Kong</t>
    </r>
  </si>
  <si>
    <r>
      <t>du 18 février au 28 mars;</t>
    </r>
    <r>
      <rPr>
        <sz val="11"/>
        <color theme="5"/>
        <rFont val="Calibri"/>
        <family val="2"/>
        <scheme val="minor"/>
      </rPr>
      <t xml:space="preserve"> jusqu'au 17 février; jusqu'au 28 mars</t>
    </r>
  </si>
  <si>
    <r>
      <t xml:space="preserve">Suspension de tous les vols à destination de la Chine ; serait en discussion pour conserver les vols vers CDG la semaine prochaine; </t>
    </r>
    <r>
      <rPr>
        <sz val="11"/>
        <color theme="5"/>
        <rFont val="Calibri"/>
        <family val="2"/>
        <scheme val="minor"/>
      </rPr>
      <t xml:space="preserve">Fuzhou-Paris maintenu 3 vols par semaine; Xiamen-Amsterdam 2 vols par ssemaine </t>
    </r>
  </si>
  <si>
    <t xml:space="preserve">suspension des vols de et vers la Chine (SAUF vols en provenance de Beijing Capital, seulement soumis à plus de contrôles) </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</si>
  <si>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</si>
  <si>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</si>
  <si>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</si>
  <si>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</si>
  <si>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</si>
  <si>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</si>
  <si>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</si>
  <si>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</si>
  <si>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</si>
  <si>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</si>
  <si>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</si>
  <si>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</si>
  <si>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</si>
  <si>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</si>
  <si>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</si>
  <si>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</si>
  <si>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</si>
  <si>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</si>
  <si>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</si>
  <si>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</si>
  <si>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</si>
  <si>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</si>
  <si>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</si>
  <si>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</si>
  <si>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</si>
  <si>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</si>
  <si>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</si>
  <si>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</si>
  <si>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</si>
  <si>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</si>
  <si>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</si>
  <si>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</si>
  <si>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</si>
  <si>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</si>
  <si>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</si>
  <si>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r>
      <t>interdition d'entrée sur le terrritoire pour tout non-national ayant visité le hubei dans les 14 jours précédents, m</t>
    </r>
    <r>
      <rPr>
        <sz val="11"/>
        <color theme="5"/>
        <rFont val="Calibri"/>
        <family val="2"/>
        <scheme val="minor"/>
      </rPr>
      <t>ise en quarantaine à domicile de 14 jours pour les Coréens; les passagers munis d'un passeport chinois ne pourront pas réaliser de transfert en Corée</t>
    </r>
  </si>
  <si>
    <t>à partir du 4 février; à partir du 5 février</t>
  </si>
  <si>
    <t>suspensions de tous les vols vers la Chine</t>
  </si>
  <si>
    <t>Interdiction d'entrer sur le territoire pour les citoyens du Hubei; Etat de Sabbah: interdiction pour tout citoyen chinois d'entrer sur le territoire (sauf permis de résidence/études/séjour longue durée: quarantaine de 14 jours)</t>
  </si>
  <si>
    <t>du 1er février au 2 mars</t>
  </si>
  <si>
    <t>Bangladesh</t>
  </si>
  <si>
    <t>suspension des visa à l'arrivée pour les citoyens chinois</t>
  </si>
  <si>
    <t xml:space="preserve">suspension des visa à l'arrivée pour tout voyageur en provenance de Chine </t>
  </si>
  <si>
    <t>1er février</t>
  </si>
  <si>
    <r>
      <t>Interdiction d'entrée sur le sol nippon pour toute personne ayant séjourné dans le Hubei au cours des 14 derniers jours</t>
    </r>
    <r>
      <rPr>
        <sz val="11"/>
        <color theme="5"/>
        <rFont val="Calibri"/>
        <family val="2"/>
        <scheme val="minor"/>
      </rPr>
      <t xml:space="preserve"> et pour tout détenteur d'un passeport émis dans le Hubei</t>
    </r>
  </si>
  <si>
    <t>à partir du 1 février</t>
  </si>
  <si>
    <t>Arabie Saoudite</t>
  </si>
  <si>
    <t>Sri Lanka</t>
  </si>
  <si>
    <t>les touristes chinois doivent obtenir au préalable un permis de voyage électronique</t>
  </si>
  <si>
    <r>
      <t xml:space="preserve">suspension de tous les vols de et vers la Chine </t>
    </r>
    <r>
      <rPr>
        <b/>
        <u/>
        <sz val="11"/>
        <color rgb="FFC00000"/>
        <rFont val="Calibri"/>
        <family val="2"/>
        <scheme val="minor"/>
      </rPr>
      <t>Reprise des vols vers la Chine avec contrôles sanitaires renforcés</t>
    </r>
  </si>
  <si>
    <r>
      <t xml:space="preserve">31/01/2020 au 02 février </t>
    </r>
    <r>
      <rPr>
        <b/>
        <u/>
        <sz val="11"/>
        <color rgb="FFC00000"/>
        <rFont val="Calibri"/>
        <family val="2"/>
        <scheme val="minor"/>
      </rPr>
      <t>5février</t>
    </r>
  </si>
  <si>
    <t xml:space="preserve">suspension de tous les vols de et vers la Chine </t>
  </si>
  <si>
    <t>interdiction d'entrersur le territoire pour tout voyageur ayant séjourné dans le Hubei dans els 14 jours précédents (SAUF nationaux); tout voyageur s'étant rendu en Chine dans les 14 jours précédents doit observer une quarantaine de 14 jours en entrant sur le territoire</t>
  </si>
  <si>
    <t>Ouzbékistan</t>
  </si>
  <si>
    <t>suspension de tous les vols pour la Chine</t>
  </si>
  <si>
    <t>Arménie</t>
  </si>
  <si>
    <t>suspension de l'application de l'accord de libre échange en Asie</t>
  </si>
  <si>
    <t>1er février 31 mars</t>
  </si>
  <si>
    <t>Iraq</t>
  </si>
  <si>
    <t>interdiction d'entrer sur le territoire pour tout voyageur arrivant de Chine (même avec escale)</t>
  </si>
  <si>
    <t>Israël</t>
  </si>
  <si>
    <t>interdiction d'entrer sur le territoire pour tout non-national et non-résident ayant séjourné en Chine dans les 14 jours précédents</t>
  </si>
  <si>
    <t>suspension de la délivrance de visas électroniques pour les titulaires de passeports chinois et pour les étrangers s'étant rendu en Chine dans les 14 jorus précédents; suspension des visa à l'arivée et exemption de visas pour les passeports chinois</t>
  </si>
  <si>
    <t>Barheïn</t>
  </si>
  <si>
    <t>Thaïlande</t>
  </si>
  <si>
    <t>Albanie</t>
  </si>
  <si>
    <t>Bulgarie</t>
  </si>
  <si>
    <t>Belgique</t>
  </si>
  <si>
    <t>Isalnde</t>
  </si>
  <si>
    <t xml:space="preserve">Allemagne </t>
  </si>
  <si>
    <t>Géorgie</t>
  </si>
  <si>
    <t>Monténégro</t>
  </si>
  <si>
    <t>Moldavie</t>
  </si>
  <si>
    <t>Norvège</t>
  </si>
  <si>
    <t>Portugal</t>
  </si>
  <si>
    <t>suspension de toutes les liaisons aériennes SAUF aéroflot (seuls atterrisages possibles à Moscou viennent de Beijing, Shanghai et Guangzhou); suspension de la délivrance des visas de travail et électroniques, isolement des cas suspects</t>
  </si>
  <si>
    <t>Serbie</t>
  </si>
  <si>
    <t>Grèce</t>
  </si>
  <si>
    <t>Royaume-Uni</t>
  </si>
  <si>
    <t>Antigua-et-Baruda</t>
  </si>
  <si>
    <t>restriction temporaire à l'entrée de voyageurs ayant séjourné en Chine</t>
  </si>
  <si>
    <t>Guatemala</t>
  </si>
  <si>
    <t>interdiction d'entrer sur le territoire pour tout voyageur ayant séjourné en Chine dans les 15 jours précédents</t>
  </si>
  <si>
    <t>interdiction d'entrer sur le territoire pour tous non-national ayant séjourné en Chine dans les 20 derniers jours; les nationaux peuvent entrer mais doivent repsecter une quarantaine de 14 jours</t>
  </si>
  <si>
    <t xml:space="preserve">interdiction d'entrer sur le terrritoire à tout étranger ayant été dans une zone contaminée en Chine, mise en quarantaine pour 14 jours des personnes arrivant de Chine </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</si>
  <si>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</si>
  <si>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</si>
  <si>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</si>
  <si>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</si>
  <si>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</si>
  <si>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interdiction d'entrer sur le territoire pour tout voyageur ayant séjourné en Chine récemment</t>
  </si>
  <si>
    <t>Trinité-et-Tobago</t>
  </si>
  <si>
    <t>Argentine</t>
  </si>
  <si>
    <t>contrôles sanitaires renforcés et demande de déclaration médicale pour les voyageurs chinois</t>
  </si>
  <si>
    <t>Barbade</t>
  </si>
  <si>
    <t>Brésil</t>
  </si>
  <si>
    <t>Dominique</t>
  </si>
  <si>
    <t>Canda</t>
  </si>
  <si>
    <t>Pérou</t>
  </si>
  <si>
    <t>Mexique</t>
  </si>
  <si>
    <t>Chili</t>
  </si>
  <si>
    <t>Micronésie</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</si>
  <si>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unpays infecté dans les 14 jours précédents </t>
  </si>
  <si>
    <t>Vanuatu</t>
  </si>
  <si>
    <t>tout voyageur en provenance de Chine doit présenter un certificat de santé délivré dans les 14 à 31 jours après leur départ du territoire chinois</t>
  </si>
  <si>
    <t>îles Salomon</t>
  </si>
  <si>
    <t>Papouasie- Nouvelle Guinée</t>
  </si>
  <si>
    <t>interdiction d'entrer sur le territoire pour tout voyageur ayant séjourné en Chine dans les 14 jours précédents; interdiction de transiter sur le territoire pour tout voyageur en provenance d'un pays infecté</t>
  </si>
  <si>
    <t>Fidji</t>
  </si>
  <si>
    <t>Kiribati et Nauru</t>
  </si>
  <si>
    <t>Palaos</t>
  </si>
  <si>
    <t>interdiction d'entrer sur le territoire pour tout voyageur ayant séjourné en Chine dans les 14 jours précédents; interdiction de transiter sur le territoire pour tout voyageur en provenance d'un pays infecté si transite par la Papouasir-Nouvelle-Guinée, Kiribati et Nauru, Fidji</t>
  </si>
  <si>
    <t>suspension de tous les vols de et vers la Chine, Hong Kong et Macau</t>
  </si>
  <si>
    <t>1er février au 29 mars</t>
  </si>
  <si>
    <t>interdiction d'entrer sur le territoire pour tout voyageur en provenance de Chine SAUF nationaux, résidents permanents, leurs proches, tuteurs légaux ou conjoints</t>
  </si>
  <si>
    <t>interdiction d'entrer sur le territoire pour tout voyageur ayant séjourné dans le Hubei</t>
  </si>
  <si>
    <t>interdiction d'entrer sur le territoire ou de transit pour tout voyageur ayant séjourné en Chine dans les 14 jours précédents</t>
  </si>
  <si>
    <t>îles Marshall</t>
  </si>
  <si>
    <t>interdiction d'entrer sur le terrtoire pour tout voyageur en provenance ou transit de Chine n'ayant pas séjourné au moins 14 jours dans un pays non infecté</t>
  </si>
  <si>
    <t>Samoa</t>
  </si>
  <si>
    <t>interdiction d'entrer sur le territoire pour tout voaygeur n'ayant pas de certificat médical de moins de trois jours certifiant l'absence de maladies infectieuses; les personnes originaires de pays touchés par le virus doivent avoir séjourné au moins 14 jours dans un pays non infecté</t>
  </si>
  <si>
    <t>interdiction d'entrer sur le territoire pour tout voyageur en provenance ou en transit de chine</t>
  </si>
  <si>
    <t>du 3 au 17 février</t>
  </si>
  <si>
    <t>Angola</t>
  </si>
  <si>
    <t>Tchad</t>
  </si>
  <si>
    <t>Congo(Brazaville)</t>
  </si>
  <si>
    <t>Djibouti</t>
  </si>
  <si>
    <t>Ghana</t>
  </si>
  <si>
    <t>Gabon</t>
  </si>
  <si>
    <t>Zimbabwe</t>
  </si>
  <si>
    <t>Guinée-équatoriale</t>
  </si>
  <si>
    <t>mise en quarantaine de tout voyageur en provenance de Chine pour 14 jours</t>
  </si>
  <si>
    <t>interdiction d'entrer sur le territoire poyur tout voyageur en provenance de Chine</t>
  </si>
  <si>
    <t>mise en quarantaine de tout voyageur en provenance des pays à haut risque épidémiologique pour 14 jours</t>
  </si>
  <si>
    <t>Maurice</t>
  </si>
  <si>
    <t>contrôle sanitaire; mise en quarantaine pour 14 jour de tout voyageur en provenance de Wuhan</t>
  </si>
  <si>
    <t>Interdiction d'entrée sur le sol nippon pour toute personne ayant séjourné dans le Hubei au cours des 14 derniers jours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</si>
  <si>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suspension des vols Incheon-Wuhan et réductions des vols en Chine ( Incheon-Huangshan/Zhangjiajie/Changsha/Kunming, Busan-Beijing/Nanjing, Jeju Island-Beijing suspended; Incheon-Qingdao/Shenyang/Beijing, Busan-Qingdao-Shanghai reduced); susq=pension des vols Séoul-Hefei, Hefei-Macao</t>
  </si>
  <si>
    <t>Wuhan jusqu'au 27 mars, reste à partir du 3 février jusqu'à nouvel ordre; du 11 au 28/29 février</t>
  </si>
  <si>
    <r>
      <t xml:space="preserve">fermeture de nombreux points de passage vers la Chine continentale SAUF deux ponts, </t>
    </r>
    <r>
      <rPr>
        <sz val="11"/>
        <color theme="5"/>
        <rFont val="Calibri"/>
        <family val="2"/>
        <scheme val="minor"/>
      </rPr>
      <t>mise en quarantaine de tous les voyageurs en provenance de Chine continentale</t>
    </r>
  </si>
  <si>
    <t>Aéroports</t>
  </si>
  <si>
    <t>Hefei</t>
  </si>
  <si>
    <t>vols Eastern airlines réduits de 7 à 3 par semaine pour HK et Macau; derniers vols pour Phuket les 3,12 et 16 février; suspension de tous les vosl internationaux le 16 février</t>
  </si>
  <si>
    <t>Réduction progressive d’au moins 50% des vols depuis Hong Kong vers et en provenance de Chine continentale; suspension de tous les vols pour le Zhejiang et Hainan ; suspension du vol pour Canton; le 3 février suspension des vols pour Shanghai ; mise en conjé non payé de 27 000 employés</t>
  </si>
  <si>
    <r>
      <t>fréquence réduite depuis Chengdu</t>
    </r>
    <r>
      <rPr>
        <sz val="11"/>
        <color rgb="FFC00000"/>
        <rFont val="Calibri"/>
        <family val="2"/>
        <scheme val="minor"/>
      </rPr>
      <t xml:space="preserve"> reprise des vol quotidiens le 7 février</t>
    </r>
  </si>
  <si>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</si>
  <si>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</si>
  <si>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</si>
  <si>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</si>
  <si>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</si>
  <si>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</si>
  <si>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</si>
  <si>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</si>
  <si>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</si>
  <si>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</si>
  <si>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 xml:space="preserve">Suspension de tous les vols à destination de la Chine ; serait en discussion pour conserver les vols vers CDG la semaine prochaine; Fuzhou-Paris maintenu 3 vols par semaine; Xiamen-Amsterdam 2 vols par ssemaine </t>
  </si>
  <si>
    <t>du 18 février au 28 mars; jusqu'au 17 février; jusqu'au 28 mars</t>
  </si>
  <si>
    <r>
      <t>suspension de l'application de l'accord de libre échange en Asie:</t>
    </r>
    <r>
      <rPr>
        <sz val="11"/>
        <color theme="5"/>
        <rFont val="Calibri"/>
        <family val="2"/>
        <scheme val="minor"/>
      </rPr>
      <t xml:space="preserve"> suspension de l'exemption de visa pour les citoyens chinois</t>
    </r>
  </si>
  <si>
    <r>
      <t>interdiction d'entrer sur le territoire pour tout voyageur</t>
    </r>
    <r>
      <rPr>
        <sz val="11"/>
        <color theme="5"/>
        <rFont val="Calibri"/>
        <family val="2"/>
        <scheme val="minor"/>
      </rPr>
      <t xml:space="preserve"> ayant séjourné ou transité par la  Chine depuis le 1er février </t>
    </r>
    <r>
      <rPr>
        <sz val="11"/>
        <rFont val="Calibri"/>
        <family val="2"/>
        <scheme val="minor"/>
      </rPr>
      <t>SAUF nationaux, résidents permanents, leurs proches, tuteurs légaux ou conjoints</t>
    </r>
    <r>
      <rPr>
        <sz val="11"/>
        <color theme="5"/>
        <rFont val="Calibri"/>
        <family val="2"/>
        <scheme val="minor"/>
      </rPr>
      <t xml:space="preserve"> qui doivent se mettre en quarantaine 14 jours</t>
    </r>
  </si>
  <si>
    <t>Azerbaïjan</t>
  </si>
  <si>
    <t>interdiction d'entrer sur le territoire sans un visa obtenu avant départ</t>
  </si>
  <si>
    <r>
      <t>suspension des visa à l'arrivée pour les citoyens chinois/</t>
    </r>
    <r>
      <rPr>
        <sz val="11"/>
        <color theme="5"/>
        <rFont val="Calibri"/>
        <family val="2"/>
        <scheme val="minor"/>
      </rPr>
      <t>HK/macau/Taiwan; interdiction d'entrer sur le territoire sans certificat médical rouvant l'absence du coronavirus</t>
    </r>
  </si>
  <si>
    <t>îles Cook</t>
  </si>
  <si>
    <r>
      <t xml:space="preserve">interdiction d'entrer sur le territoire pour </t>
    </r>
    <r>
      <rPr>
        <sz val="11"/>
        <color theme="5"/>
        <rFont val="Calibri"/>
        <family val="2"/>
        <scheme val="minor"/>
      </rPr>
      <t>tout citoyen chinois SAUF résident</t>
    </r>
  </si>
  <si>
    <r>
      <t xml:space="preserve">interdiction d'entrer sur le territoire pour tout voyageur ayant séjourné en Chine dans les 15 jours précédents </t>
    </r>
    <r>
      <rPr>
        <sz val="11"/>
        <color theme="5"/>
        <rFont val="Calibri"/>
        <family val="2"/>
        <scheme val="minor"/>
      </rPr>
      <t>SAUF nationaux qui seront mis en quarantaine 14 jours</t>
    </r>
  </si>
  <si>
    <r>
      <t xml:space="preserve">interdiction d'entrer sur le territoire pour tout non-national </t>
    </r>
    <r>
      <rPr>
        <sz val="11"/>
        <color theme="5"/>
        <rFont val="Calibri"/>
        <family val="2"/>
        <scheme val="minor"/>
      </rPr>
      <t>(et conjoint et enfants)</t>
    </r>
    <r>
      <rPr>
        <sz val="11"/>
        <rFont val="Calibri"/>
        <family val="2"/>
        <scheme val="minor"/>
      </rPr>
      <t xml:space="preserve"> et non-résident ayant séjourné en Chine dans les 14 jours précédents</t>
    </r>
  </si>
  <si>
    <t>Jordanie</t>
  </si>
  <si>
    <t>interdiction d'entrer sur le territoire pour tout non-national ayant séjourné en Chine dans les 14 jours précédents</t>
  </si>
  <si>
    <r>
      <t xml:space="preserve">suspension du traffic aérien de et vers la Chine + suspension </t>
    </r>
    <r>
      <rPr>
        <sz val="11"/>
        <color theme="5"/>
        <rFont val="Calibri"/>
        <family val="2"/>
        <scheme val="minor"/>
      </rPr>
      <t>de l'exemption de visa</t>
    </r>
  </si>
  <si>
    <r>
      <t xml:space="preserve">suspension de toute liaison aérienne avec la Chine; suspension des liaisons avec Vladivistock; </t>
    </r>
    <r>
      <rPr>
        <sz val="11"/>
        <color theme="5"/>
        <rFont val="Calibri"/>
        <family val="2"/>
        <scheme val="minor"/>
      </rPr>
      <t>interdiction d'entrer sur le territoire pour tout touriste; les voyageurs avec un visa business seront mis en quarantaine 14 jours après arrivée</t>
    </r>
  </si>
  <si>
    <t>Koweit</t>
  </si>
  <si>
    <t>interdiction d'entrer sur le territoire pour les citoyens chinois/HK, les résidents chinois/HK ou titulaires d'un visa chinois/HK ayant séjourné en Chine dans les 14 jours précédents</t>
  </si>
  <si>
    <t>Macao</t>
  </si>
  <si>
    <r>
      <t>suspensions de tous les vols vers la Chine</t>
    </r>
    <r>
      <rPr>
        <sz val="11"/>
        <color theme="5"/>
        <rFont val="Calibri"/>
        <family val="2"/>
        <scheme val="minor"/>
      </rPr>
      <t>; interdiction d'entrer sur le territoire pour tout voyageur ayant séjourné en Chine dans les 14 jours précédents</t>
    </r>
  </si>
  <si>
    <t>vols Eastern airlines réduits de 7 à 3 par semaine pour HK et Macau; précédents vols pour Phuket les 3,12 et 16 février; suspension de tous les vosl internationaux le 16 février</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</si>
  <si>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</si>
  <si>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 tous les vols de et vers la Chine; suspension des visas à l'arrivée pour les citoyens chinois, interdiction d'entrer sur le territoire pour tout voyageur ayant séjourné ou transité en Chine dans les 14 jours précédents SAUF nationaux et résidents</t>
  </si>
  <si>
    <t>Interdiction d'entrée sur le sol nippon pour toute personne ayant séjourné dans le Hubei au cours des 14 jours précédents et pour tout détenteur d'un passeport émis dans le Hubei</t>
  </si>
  <si>
    <t>interdiction d'entrer sur le territoire pour tous non-national ayant séjourné en Chine dans les 20 jours précédents; les nationaux peuvent entrer mais doivent repsecter une quarantaine de 14 jours</t>
  </si>
  <si>
    <t>Interdiction d'entrer sur le territoire pour les citoyens/résidents du Hubei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</si>
  <si>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d'entrée sur le sol nippon pour toute personne ayant séjourné dans le Hubei au cours des 14 jours précédents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</si>
  <si>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interdiction d'entrer sur le territoire pour tout voyageur ayant séjourné ou transité en Chine dans les 14 jours précédents SAUF nationaux et résidents</t>
  </si>
  <si>
    <t>interdiction d'entrer sur le territoire pour toute personne ayant séjourné en chine dans les 28 jours précédents</t>
  </si>
  <si>
    <t>interdiction d'entrer sur le territoire pour tout non national ayant séjourné en Chine dans les 14 jours précédents</t>
  </si>
  <si>
    <t xml:space="preserve">certificat médical d'absence de coronavirus requis pour tout voyageur résident ou ayant séjourné dans le Hubei dans les 14 jours précédents SAUF nationaux et résidents </t>
  </si>
  <si>
    <r>
      <t xml:space="preserve">interdiction d'entrer sur le territoire pour tout voyageur </t>
    </r>
    <r>
      <rPr>
        <sz val="11"/>
        <color theme="5"/>
        <rFont val="Calibri"/>
        <family val="2"/>
        <scheme val="minor"/>
      </rPr>
      <t xml:space="preserve">résident ou ayant séjourné en Chine/HK/Taiwan/Macao </t>
    </r>
    <r>
      <rPr>
        <sz val="11"/>
        <rFont val="Calibri"/>
        <family val="2"/>
        <scheme val="minor"/>
      </rPr>
      <t>dans les 14 jours précédents</t>
    </r>
    <r>
      <rPr>
        <sz val="11"/>
        <color theme="5"/>
        <rFont val="Calibri"/>
        <family val="2"/>
        <scheme val="minor"/>
      </rPr>
      <t xml:space="preserve"> SAUF nationaux et résidents</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</si>
  <si>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</si>
  <si>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interdiction d'entrée sur le territoire  ou transiter pour tout voyageur résidant ou ayant séjourné dans le Hubei dans le mois précédent</t>
  </si>
  <si>
    <r>
      <t xml:space="preserve">suspension des visa à l'arrivée pour tout </t>
    </r>
    <r>
      <rPr>
        <sz val="11"/>
        <color theme="5"/>
        <rFont val="Calibri"/>
        <family val="2"/>
        <scheme val="minor"/>
      </rPr>
      <t xml:space="preserve">citoyen chinois ou </t>
    </r>
    <r>
      <rPr>
        <sz val="11"/>
        <rFont val="Calibri"/>
        <family val="2"/>
        <scheme val="minor"/>
      </rPr>
      <t xml:space="preserve">voyageur en provenance de Chine </t>
    </r>
  </si>
  <si>
    <r>
      <t xml:space="preserve">interdiction d'entrer sur le territoire pour tout voyageur </t>
    </r>
    <r>
      <rPr>
        <sz val="11"/>
        <color theme="5"/>
        <rFont val="Calibri"/>
        <family val="2"/>
        <scheme val="minor"/>
      </rPr>
      <t>ayant séjourné ou transité en Chine après le 2 février SAUF nationaux/résidents qui seront mis en quarantaine 14 jours</t>
    </r>
  </si>
  <si>
    <r>
      <t>suspension de tous les vols de et vers la Chine, Hong Kong et Macau;</t>
    </r>
    <r>
      <rPr>
        <sz val="11"/>
        <color theme="5"/>
        <rFont val="Calibri"/>
        <family val="2"/>
        <scheme val="minor"/>
      </rPr>
      <t xml:space="preserve"> interdiction d'entrer sur le territoire pour tout voyageur ayant séjourné/transité en Chine/HK/Macao dans les 14 jours précédents</t>
    </r>
  </si>
  <si>
    <t>interdiction d'entrer sur le territoire pour tout voyageur ayant séjourné en Chine/HK/Macao dans les 14 derniers jours SAUF résidents et nationaux</t>
  </si>
  <si>
    <r>
      <t xml:space="preserve">interdiction d'entrée sur le territoire pour toute personne en provenance de Chine ou titulaire d'un passeport émis dans le Hubei, y compris pour des transits </t>
    </r>
    <r>
      <rPr>
        <sz val="11"/>
        <color theme="5"/>
        <rFont val="Calibri"/>
        <family val="2"/>
        <scheme val="minor"/>
      </rPr>
      <t>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</si>
  <si>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t>
    </r>
    <r>
      <rPr>
        <sz val="11"/>
        <color theme="5"/>
        <rFont val="Calibri"/>
        <family val="2"/>
        <scheme val="minor"/>
      </rPr>
      <t>SAUF résidents</t>
    </r>
    <r>
      <rPr>
        <sz val="11"/>
        <rFont val="Calibri"/>
        <family val="2"/>
        <scheme val="minor"/>
      </rPr>
      <t>; interdiction d'entrer sur le territoire pour tout voyageur en provenance d'un pays infecté si transite par la Papouasir-Nouvelle-Guinée, Kiribati, Nauru, Fidji</t>
    </r>
  </si>
  <si>
    <r>
      <rPr>
        <sz val="11"/>
        <color theme="5"/>
        <rFont val="Calibri"/>
        <family val="2"/>
        <scheme val="minor"/>
      </rPr>
      <t>suspension des visas à l'arrivée,</t>
    </r>
    <r>
      <rPr>
        <sz val="11"/>
        <rFont val="Calibri"/>
        <family val="2"/>
        <scheme val="minor"/>
      </rPr>
      <t xml:space="preserve"> les touristes chinois doivent obtenir au préalable un permis de voyage électronique</t>
    </r>
  </si>
  <si>
    <t>tout voyageur en provenance de Chine doit présenter un certificat de santé prouvant l'absence de coronavirus délivré dans les 14 à 31 jours après leur départ du territoire chinois</t>
  </si>
  <si>
    <t xml:space="preserve"> Suspension de tous les vols de et vers la Chine continentale + Suspension de la délivrance des visas de tourisme pour tous les chinois et étrangers ayant séjourné en Chine dans les 14 jours précédents SAUF nationaux et résidents</t>
  </si>
  <si>
    <t xml:space="preserve">GENGHIS KHAN AIRLINES </t>
  </si>
  <si>
    <t>9D</t>
  </si>
  <si>
    <t>annulation de tous les vols pour raisons économiques</t>
  </si>
  <si>
    <t>GRAND CHINA AIRLINES</t>
  </si>
  <si>
    <t>Haikou</t>
  </si>
  <si>
    <t>fermeture partielle</t>
  </si>
  <si>
    <t>Suspension des vols entre Bengalore et Hong Kong et Suspension des vols entre Delhi et Chengdu, Canton et Caltutta</t>
  </si>
  <si>
    <t>Interruption de tous les vols à destination de la Chine et de tous les vols pour Hong Kong</t>
  </si>
  <si>
    <r>
      <t xml:space="preserve">A partir du 1er février; </t>
    </r>
    <r>
      <rPr>
        <sz val="11"/>
        <color theme="5"/>
        <rFont val="Calibri"/>
        <family val="2"/>
        <scheme val="minor"/>
      </rPr>
      <t>du 15 au 29 février</t>
    </r>
  </si>
  <si>
    <r>
      <t xml:space="preserve">Suspension des vols directs à destination de Guilin, Changsha et Haikou; </t>
    </r>
    <r>
      <rPr>
        <sz val="11"/>
        <color theme="5"/>
        <rFont val="Calibri"/>
        <family val="2"/>
        <scheme val="minor"/>
      </rPr>
      <t>réduction des vols Incheon-Chengdu et 7 à 3 par semaine</t>
    </r>
  </si>
  <si>
    <t>VIRGIN AUSTRALIAN</t>
  </si>
  <si>
    <t>VA</t>
  </si>
  <si>
    <r>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t>
    </r>
    <r>
      <rPr>
        <sz val="11"/>
        <color theme="5"/>
        <rFont val="Calibri"/>
        <family val="2"/>
        <scheme val="minor"/>
      </rPr>
      <t xml:space="preserve"> l'entrée sur l'île de Jeju est suspendue;  les passagers munis d'un passeport chinois ne pourront plus réaliser de transfert en Corée</t>
    </r>
  </si>
  <si>
    <t>suspension du vol Melbourne-HK; cessation d'activité sur les vols Sydney-HK</t>
  </si>
  <si>
    <t>à partir du 11 février; à partir du 2 mars</t>
  </si>
  <si>
    <t>EMIRATES</t>
  </si>
  <si>
    <t>à partir du 5 février; à partir du 6 février; à partir du 7 février; à partir du 11 février</t>
  </si>
  <si>
    <t>Suspension des vols au départ de Chongqing à destination de Paris, Rome et Budapest. Suspension de tous les vols entre Xi'an et ParisSuspension des vols entre Paris et Chongqing et Xi'an (maintien du vol entre Paris et Shenzhen),suspension du vol Manchester-Pékin</t>
  </si>
  <si>
    <t>Maintien des vols vers Bruxelles et Berlin</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</si>
  <si>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t>
    </r>
    <r>
      <rPr>
        <sz val="11"/>
        <color theme="5"/>
        <rFont val="Calibri"/>
        <family val="2"/>
        <scheme val="minor"/>
      </rPr>
      <t>de 14 à 10 par semaine</t>
    </r>
  </si>
  <si>
    <r>
      <t>suspension des vols Paris-Chengdu. A CONFIRMER: rédudtion importante attentue des liaisons entre Paris et Pékin/Shanghai; v</t>
    </r>
    <r>
      <rPr>
        <sz val="11"/>
        <color theme="5"/>
        <rFont val="Calibri"/>
        <family val="2"/>
        <scheme val="minor"/>
      </rPr>
      <t>ols maintenus vers Genève, Paris, Munich, Madrid, Copenhague, Varsovie</t>
    </r>
  </si>
  <si>
    <r>
      <t xml:space="preserve">réduction progressive de 7 à 4 vols par semaine Canton-Paris, réduction de </t>
    </r>
    <r>
      <rPr>
        <sz val="11"/>
        <color theme="5"/>
        <rFont val="Calibri"/>
        <family val="2"/>
        <scheme val="minor"/>
      </rPr>
      <t xml:space="preserve">7 à 3 vols </t>
    </r>
    <r>
      <rPr>
        <sz val="11"/>
        <rFont val="Calibri"/>
        <family val="2"/>
        <scheme val="minor"/>
      </rPr>
      <t xml:space="preserve">par semaine Canton-Amsterdam; </t>
    </r>
    <r>
      <rPr>
        <sz val="11"/>
        <color theme="5"/>
        <rFont val="Calibri"/>
        <family val="2"/>
        <scheme val="minor"/>
      </rPr>
      <t>vols Pékin-Amsterdam 4 par semaine</t>
    </r>
    <r>
      <rPr>
        <sz val="11"/>
        <rFont val="Calibri"/>
        <family val="2"/>
        <scheme val="minor"/>
      </rPr>
      <t>; suspension de tous les vols Canton-Changsha-Francfort, de tous les vols Canton-Rome, de tous les vols Canton-Urumqi-Vienne;</t>
    </r>
    <r>
      <rPr>
        <sz val="11"/>
        <color theme="5"/>
        <rFont val="Calibri"/>
        <family val="2"/>
        <scheme val="minor"/>
      </rPr>
      <t xml:space="preserve"> maintien des vols vers Amsterdam</t>
    </r>
  </si>
  <si>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HK</t>
    </r>
  </si>
  <si>
    <r>
      <t xml:space="preserve">fréquence réduite depuis Chengdu, </t>
    </r>
    <r>
      <rPr>
        <sz val="11"/>
        <color theme="5"/>
        <rFont val="Calibri"/>
        <family val="2"/>
        <scheme val="minor"/>
      </rPr>
      <t>réduction des vols pour Pékin et Shanghai</t>
    </r>
  </si>
  <si>
    <r>
      <t xml:space="preserve">Suspension de toutes les liaisons avec la China continentale </t>
    </r>
    <r>
      <rPr>
        <sz val="11"/>
        <color theme="5"/>
        <rFont val="Calibri"/>
        <family val="2"/>
        <scheme val="minor"/>
      </rPr>
      <t>et Dallas/Los Angeles- Hong Kong</t>
    </r>
  </si>
  <si>
    <r>
      <t xml:space="preserve">Jusqu'au 27 mars; </t>
    </r>
    <r>
      <rPr>
        <sz val="11"/>
        <color theme="5"/>
        <rFont val="Calibri"/>
        <family val="2"/>
        <scheme val="minor"/>
      </rPr>
      <t>du 1er au 20 février</t>
    </r>
  </si>
  <si>
    <r>
      <t xml:space="preserve">du 6 février au 28 mars; </t>
    </r>
    <r>
      <rPr>
        <sz val="11"/>
        <color theme="5"/>
        <rFont val="Calibri"/>
        <family val="2"/>
        <scheme val="minor"/>
      </rPr>
      <t>du 9 au 20 février</t>
    </r>
  </si>
  <si>
    <r>
      <t>jusqu'à fin mars</t>
    </r>
    <r>
      <rPr>
        <sz val="12"/>
        <color theme="5"/>
        <rFont val="Calibri"/>
        <family val="2"/>
        <scheme val="minor"/>
      </rPr>
      <t>; 14 février</t>
    </r>
  </si>
  <si>
    <r>
      <t>Interruption de tous les vols à destination de la Chine</t>
    </r>
    <r>
      <rPr>
        <sz val="11"/>
        <color theme="5"/>
        <rFont val="Calibri"/>
        <family val="2"/>
        <scheme val="minor"/>
      </rPr>
      <t xml:space="preserve"> ( Incheon-Zhangjiajie/Linyi)</t>
    </r>
  </si>
  <si>
    <t>suspension de tous les vols vers Wuhan; réduction des vols enter les Philippines et la chine continetale, HK, Macau</t>
  </si>
  <si>
    <t>Suspension des vols quotidiens entre Narita et Pékin/Wuhan, réduction de 14 à 7 des vols Haneda-Pékin</t>
  </si>
  <si>
    <t xml:space="preserve">jusqu'au 29 mars; </t>
  </si>
  <si>
    <r>
      <t xml:space="preserve">Réduction </t>
    </r>
    <r>
      <rPr>
        <sz val="11"/>
        <color theme="5"/>
        <rFont val="Calibri"/>
        <family val="2"/>
        <scheme val="minor"/>
      </rPr>
      <t>de près de 90% des vols vers la chine continentale sur les mois de février et mars pour des raisons commerciales</t>
    </r>
    <r>
      <rPr>
        <sz val="11"/>
        <rFont val="Calibri"/>
        <family val="2"/>
        <scheme val="minor"/>
      </rPr>
      <t>; suspension de tous les vols pour le Zhejiang ,</t>
    </r>
    <r>
      <rPr>
        <sz val="11"/>
        <color theme="5"/>
        <rFont val="Calibri"/>
        <family val="2"/>
        <scheme val="minor"/>
      </rPr>
      <t xml:space="preserve"> Sanya</t>
    </r>
    <r>
      <rPr>
        <sz val="11"/>
        <rFont val="Calibri"/>
        <family val="2"/>
        <scheme val="minor"/>
      </rPr>
      <t xml:space="preserve"> et Hainan et </t>
    </r>
    <r>
      <rPr>
        <sz val="11"/>
        <color theme="5"/>
        <rFont val="Calibri"/>
        <family val="2"/>
        <scheme val="minor"/>
      </rPr>
      <t>Wuhan</t>
    </r>
    <r>
      <rPr>
        <sz val="11"/>
        <rFont val="Calibri"/>
        <family val="2"/>
        <scheme val="minor"/>
      </rPr>
      <t xml:space="preserve"> ; suspension du vol pour Canton; le 3 février suspension des vols pour Shanghai ; mise en conjé non payé de 27 000 employés</t>
    </r>
  </si>
  <si>
    <t>du 1er au 26 février</t>
  </si>
  <si>
    <r>
      <t xml:space="preserve">Jusqu'au 29 février (WUH) et Jusqu'au </t>
    </r>
    <r>
      <rPr>
        <sz val="11"/>
        <color theme="5"/>
        <rFont val="Calibri"/>
        <family val="2"/>
        <scheme val="minor"/>
      </rPr>
      <t xml:space="preserve">15 mars </t>
    </r>
    <r>
      <rPr>
        <sz val="11"/>
        <rFont val="Calibri"/>
        <family val="2"/>
        <scheme val="minor"/>
      </rPr>
      <t xml:space="preserve">(PEK et PVG) </t>
    </r>
  </si>
  <si>
    <r>
      <t xml:space="preserve">suspend tous ses vols directs entre Paris et Wuhan (30 janvier). Suspension de tous les vols directs pour Shanghai et Pékin; </t>
    </r>
    <r>
      <rPr>
        <b/>
        <u/>
        <sz val="11"/>
        <color rgb="FFC00000"/>
        <rFont val="Calibri"/>
        <family val="2"/>
        <scheme val="minor"/>
      </rPr>
      <t>reprise des vols quotidiens en duo avec KLM le 16 mars</t>
    </r>
    <r>
      <rPr>
        <sz val="11"/>
        <rFont val="Calibri"/>
        <family val="2"/>
        <scheme val="minor"/>
      </rPr>
      <t xml:space="preserve">
Suspend tous les vols vers la Chine continentale </t>
    </r>
  </si>
  <si>
    <t>JETSTAR PACIFIC</t>
  </si>
  <si>
    <t>suspension des vols Hanoi-HK; Hanoi-Canton; Ho-Chi Minh City-Canton</t>
  </si>
  <si>
    <t>à partir du 6 février, à aprtir du 9 février; à partir du 11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</si>
  <si>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</si>
  <si>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t>
    </r>
    <r>
      <rPr>
        <sz val="11"/>
        <color theme="5"/>
        <rFont val="Calibri"/>
        <family val="2"/>
        <scheme val="minor"/>
      </rPr>
      <t xml:space="preserve"> Suspension des vols pour Pékin, Shanghai et Canton; </t>
    </r>
    <r>
      <rPr>
        <sz val="11"/>
        <rFont val="Calibri"/>
        <family val="2"/>
        <scheme val="minor"/>
      </rPr>
      <t>Scoot suspend les vols à destination de Harbin, Hangzhou, Shenyang, Xi’an, Changsha, Nanchang, Zhengzhou, Ningbo, Jinan, Nanning and Wuxi</t>
    </r>
  </si>
  <si>
    <r>
      <rPr>
        <sz val="12"/>
        <color theme="5"/>
        <rFont val="Calibri"/>
        <family val="2"/>
        <scheme val="minor"/>
      </rPr>
      <t>jusqu'au 1er mars;</t>
    </r>
    <r>
      <rPr>
        <sz val="12"/>
        <rFont val="Calibri"/>
        <family val="2"/>
        <scheme val="minor"/>
      </rPr>
      <t xml:space="preserve"> Scoot : février à fin mars</t>
    </r>
  </si>
  <si>
    <t>suspension des vols de et vers Chengdu ; réduction des voles vers Pékin, Canton, Shanghai, Xiamen et Kunming</t>
  </si>
  <si>
    <r>
      <t xml:space="preserve">Suspension de tous les vols entre la Thaïlande </t>
    </r>
    <r>
      <rPr>
        <sz val="11"/>
        <color theme="5"/>
        <rFont val="Calibri"/>
        <family val="2"/>
        <scheme val="minor"/>
      </rPr>
      <t>et la Chine continentale</t>
    </r>
  </si>
  <si>
    <t>Suspension de tous les vols vers la Chine continetale; suspension des vols Hanoi-HK et réduction des vols Ho-chi Minh-City -HK de 10 à 7 par semaine</t>
  </si>
  <si>
    <t xml:space="preserve">à partir du 6 février </t>
  </si>
  <si>
    <t xml:space="preserve">suspension des vols hebdomadaires Abou Dhabi-Shanghai et Abou Dhabi-Chengdu; suspension des vols Shanghai-Abou Dhabi; suspension des vols Chengdu-Abou Dhabi; </t>
  </si>
  <si>
    <t>suspension des vols hebdomadaires Abou Dhabi-Shanghai et Abou Dhabi-Chengdu; suspension des vols Shanghai-Abou Dhabi; suspension des vols Chengdu-Abou Dhabi; réduction des vols Abou Dhabi-HK de 7 à 5 par semaine; suspension des vols pour Canton</t>
  </si>
  <si>
    <r>
      <t>Suspension immédiate de tous les vols pour la Chine (concerne 73 vols hebdomadaires pour la Lufthansa);</t>
    </r>
    <r>
      <rPr>
        <sz val="11"/>
        <color theme="5"/>
        <rFont val="Calibri"/>
        <family val="2"/>
        <scheme val="minor"/>
      </rPr>
      <t xml:space="preserve"> vols maintenus pour Hong-Kong</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</si>
  <si>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t>
    </r>
    <r>
      <rPr>
        <sz val="11"/>
        <rFont val="Calibri"/>
        <family val="2"/>
        <scheme val="minor"/>
      </rPr>
      <t xml:space="preserve">
</t>
    </r>
  </si>
  <si>
    <r>
      <t xml:space="preserve">Jusqu'au 29 février (WUH) et </t>
    </r>
    <r>
      <rPr>
        <sz val="11"/>
        <color rgb="FFFF0000"/>
        <rFont val="Calibri"/>
        <family val="2"/>
        <scheme val="minor"/>
      </rPr>
      <t>Jusqu'au 15 mars</t>
    </r>
    <r>
      <rPr>
        <sz val="11"/>
        <rFont val="Calibri"/>
        <family val="2"/>
        <scheme val="minor"/>
      </rPr>
      <t xml:space="preserve"> (PEK et PVG)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</si>
  <si>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16 mars.</t>
    </r>
  </si>
  <si>
    <t>Suspension de toutes les liaisons avec la Chine continentale et Hong Kong</t>
  </si>
  <si>
    <t>du 6 février au 28 mars; du 9 au 20 février</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</si>
  <si>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</si>
  <si>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fréquence réduite depuis Chengdu, réduction des vols pour Pékin et Shanghai</t>
  </si>
  <si>
    <t>Suspension immédiate de tous les vols pour la Chine (concerne 73 vols hebdomadaires pour la Lufthansa); vols maintenus pour Hong-Kong</t>
  </si>
  <si>
    <t>Suspension de toutes les liaisons avec la China continentale et Dallas/Los Angeles- Hong Kong</t>
  </si>
  <si>
    <t>Jusqu'au 27 mars; du 1er au 20 février</t>
  </si>
  <si>
    <t>Suspension de tous les vols entre la Thaïlande et la Chine continentale</t>
  </si>
  <si>
    <t>jusqu'à fin mars; 14 février</t>
  </si>
  <si>
    <t>Interruption de tous les vols à destination de la Chine ( Incheon-Zhangjiajie/Linyi)</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</si>
  <si>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Scoot suspend les vols à destination de Harbin, Hangzhou, Shenyang, Xi’an, Changsha, Nanchang, Zhengzhou, Ningbo, Jinan, Nanning and Wuxi</t>
    </r>
  </si>
  <si>
    <t>Suspension des vols directs à destination de Guilin, Changsha et Haikou; réduction des vols Incheon-Chengdu et 7 à 3 par semaine</t>
  </si>
  <si>
    <t>A partir du 1er février; du 15 au 29 février</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</si>
  <si>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t>
  </si>
  <si>
    <t>suspension des vols Paris-Chengdu. A CONFIRMER: rédudtion importante attentue des liaisons entre Paris et Pékin/Shanghai; vols maintenus vers Genève, Paris, Munich, Madrid, Copenhague, Varsovie</t>
  </si>
  <si>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t>
  </si>
  <si>
    <r>
      <t xml:space="preserve">31/01/2020 au 02 février </t>
    </r>
    <r>
      <rPr>
        <b/>
        <u/>
        <sz val="11"/>
        <rFont val="Calibri"/>
        <family val="2"/>
        <scheme val="minor"/>
      </rPr>
      <t>5février</t>
    </r>
  </si>
  <si>
    <t>suspension du traffic aérien de et vers la Chine + suspension de l'exemption de visa</t>
  </si>
  <si>
    <t>interdiction d'entrée sur le territoire pour toute personne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</si>
  <si>
    <t>suspension de toute liaison aérienne avec la Chine; suspension des liaisons avec Vladivistock; interdiction d'entrer sur le territoire pour tout touriste; les voyageurs avec un visa business seront mis en quarantaine 14 jours après arrivée</t>
  </si>
  <si>
    <t>suspensions de tous les vols vers la Chine; interdiction d'entrer sur le territoire pour tout voyageur ayant séjourné en Chine dans les 14 jours précédents</t>
  </si>
  <si>
    <t xml:space="preserve">suspension des visa à l'arrivée pour tout citoyen chinois ou voyageur en provenance de Chine </t>
  </si>
  <si>
    <t>suspension des visas à l'arrivée, les touristes chinois doivent obtenir au préalable un permis de voyage électronique</t>
  </si>
  <si>
    <t>suspension de l'application de l'accord de libre échange en Asie: suspension de l'exemption de visa pour les citoyens chinois</t>
  </si>
  <si>
    <t>interdiction d'entrer sur le territoire pour tout non-national (et conjoint et enfants) et non-résident ayant séjourné en Chine dans les 14 jours précédents</t>
  </si>
  <si>
    <t>interdiction d'entrer sur le territoire pour tout voyageur ayant séjourné en Chine dans les 15 jours précédents SAUF nationaux qui seront mis en quarantaine 14 jours</t>
  </si>
  <si>
    <t>interdiction d'entrer sur le territoire pour tout citoyen chinois SAUF résident</t>
  </si>
  <si>
    <t>interdiction d'entrer sur le territoire pour tout voyageur ayant séjourné en Chine dans les 14 jours précédents SAUF résidents; interdiction d'entrer sur le territoire pour tout voyageur en provenance d'un pays infecté si transite par la Papouasir-Nouvelle-Guinée, Kiribati, Nauru, Fidji</t>
  </si>
  <si>
    <t>interdiction d'entrer sur le territoire pour tout voyageur ayant séjourné ou transité par la  Chine depuis le 1er février SAUF nationaux, résidents permanents, leurs proches, tuteurs légaux ou conjoints qui doivent se mettre en quarantaine 14 jours</t>
  </si>
  <si>
    <t>interdiction d'entrer sur le territoire pour tout voyageur ayant séjourné ou transité en Chine après le 2 février SAUF nationaux/résidents qui seront mis en quarantaine 14 jours</t>
  </si>
  <si>
    <r>
      <t xml:space="preserve">suspension de tous les vols de et vers la Chine; </t>
    </r>
    <r>
      <rPr>
        <b/>
        <sz val="11"/>
        <color rgb="FF00B0F0"/>
        <rFont val="Calibri"/>
        <family val="2"/>
        <scheme val="minor"/>
      </rPr>
      <t>mise en place de sanctions pour les saoudiens ou résidents qui se rendraient en Chine</t>
    </r>
  </si>
  <si>
    <t>en bleu</t>
  </si>
  <si>
    <t>: restrictions au déplacements vers la Chine</t>
  </si>
  <si>
    <r>
      <t xml:space="preserve">suspension des vers Nanjing Shanghai et Hangzhou; </t>
    </r>
    <r>
      <rPr>
        <sz val="11"/>
        <color theme="5"/>
        <rFont val="Calibri"/>
        <family val="2"/>
        <scheme val="minor"/>
      </rPr>
      <t>mise en place d'un aller-retour Manille-Xiamen (non-philippins seulement au départ de Manille, Philippins seulement au retour) pour les rappatriements avec un équipage volontaire</t>
    </r>
  </si>
  <si>
    <r>
      <t xml:space="preserve">Jusqu'au 29 février (Chengdu, Hangzhou, Xiamen) et </t>
    </r>
    <r>
      <rPr>
        <sz val="11"/>
        <color rgb="FFFF0000"/>
        <rFont val="Calibri"/>
        <family val="2"/>
        <scheme val="minor"/>
      </rPr>
      <t>Jusqu'au 15 mars</t>
    </r>
    <r>
      <rPr>
        <sz val="11"/>
        <rFont val="Calibri"/>
        <family val="2"/>
        <scheme val="minor"/>
      </rPr>
      <t xml:space="preserve">  (PEK et PVG)</t>
    </r>
  </si>
  <si>
    <t>Panama</t>
  </si>
  <si>
    <t>tout voyageur en provenance de Chine, en particulier d'une région infectée, fera l'objet d'une surveillance médiacel à domicile pendant 14 jours; encas de symptome, le voyageur sera placé en quarantaine</t>
  </si>
  <si>
    <t>Suriname</t>
  </si>
  <si>
    <t xml:space="preserve">Interdiction d'entrer sur le territoire pour tout voyageur ayant séjourné en Chine dans les 14 derniers jours membres d'équipage inclus SAUF résidents permanents </t>
  </si>
  <si>
    <r>
      <t xml:space="preserve">suspension du traffic aérien de et vers la Chine SAUF cargo (suspension de facto des vols des compagnies chinoises vers l'Italie: China Eastern, Air China) </t>
    </r>
    <r>
      <rPr>
        <sz val="11"/>
        <color theme="5"/>
        <rFont val="Calibri"/>
        <family val="2"/>
        <scheme val="minor"/>
      </rPr>
      <t>Négociation en cours pour une reprise partielle du trafic aérien</t>
    </r>
  </si>
  <si>
    <t>contrôles sanitaires renforcés et demande de déclaration médicale pour les voyageurs en provenance des zones à risque en Chine</t>
  </si>
  <si>
    <t>interdiction d'entrersur le territoire pour tout voyageur ayant séjourné dans le Hubei dans les 14 jours précédents (SAUF nationaux); tout voyageur s'étant rendu en Chine dans les 14 jours précédents doit observer une quarantaine de 14 jours en entrant sur le territoire</t>
  </si>
  <si>
    <t>Matricule</t>
  </si>
  <si>
    <t>Taux d'annulation</t>
  </si>
  <si>
    <t>Suspension des vols au départ de Chongqing à destination de Paris, Rome et Budapest. Suspension de tous les vols entre Xi'an et ParisSuspension des vols entre Paris et Chongqing et Xi'an (maintien du vol entre Paris et Shenzhen),suspension du vol Manchester-Pékin; Maintien des vols vers Bruxelles et Berlin</t>
  </si>
  <si>
    <t xml:space="preserve"> </t>
  </si>
  <si>
    <t>UFN</t>
  </si>
  <si>
    <t>vers Hangzhou 1er février, vers la Chine 4 février, UFN</t>
  </si>
  <si>
    <t>Suspension des vols pour Shanghai, sa seule liaison</t>
  </si>
  <si>
    <r>
      <t xml:space="preserve">Du 31 janvier </t>
    </r>
    <r>
      <rPr>
        <sz val="12"/>
        <color theme="5"/>
        <rFont val="Calibri"/>
        <family val="2"/>
        <scheme val="minor"/>
      </rPr>
      <t>à fin avril</t>
    </r>
  </si>
  <si>
    <t>Du 31 janvier UFN</t>
  </si>
  <si>
    <t>tout le mois de février</t>
  </si>
  <si>
    <t>à partir du 3 février UFN</t>
  </si>
  <si>
    <t>à partir du 2 février UFN</t>
  </si>
  <si>
    <t>à partir du 31 janvier UFN</t>
  </si>
  <si>
    <r>
      <t xml:space="preserve">du 1er au </t>
    </r>
    <r>
      <rPr>
        <sz val="11"/>
        <color theme="5"/>
        <rFont val="Calibri"/>
        <family val="2"/>
        <scheme val="minor"/>
      </rPr>
      <t>29 février</t>
    </r>
  </si>
  <si>
    <t>jusqu'au 1er mars; Scoot du 8 février UFN</t>
  </si>
  <si>
    <t>du 1er février au 30 avril</t>
  </si>
  <si>
    <t>VIETJET</t>
  </si>
  <si>
    <t>VIETNAM AIRLINES + filiale JETSTAR PACIFIC</t>
  </si>
  <si>
    <t>du 1er février au 30 avril;à partir du 6 février, à partir du 9 février; à partir du 11 février</t>
  </si>
  <si>
    <t>NIPPON Airways (ANA)</t>
  </si>
  <si>
    <t>jusuqu'au 21 février</t>
  </si>
  <si>
    <r>
      <t>fréquence réduite depuis Chengdu reprise des vol quotidiens le 7 février,</t>
    </r>
    <r>
      <rPr>
        <sz val="11"/>
        <color theme="5"/>
        <rFont val="Calibri"/>
        <family val="2"/>
        <scheme val="minor"/>
      </rPr>
      <t xml:space="preserve"> suspension des vols Taipei-Rome </t>
    </r>
  </si>
  <si>
    <r>
      <t xml:space="preserve">suspension des vols hebdomadaires Abou Dhabi-Shanghai et Abou Dhabi-Chengdu; suspension des vols Shanghai-Abou Dhabi; suspension des vols Chengdu-Abou Dhabi;            </t>
    </r>
    <r>
      <rPr>
        <sz val="11"/>
        <color theme="5"/>
        <rFont val="Calibri"/>
        <family val="2"/>
        <scheme val="minor"/>
      </rPr>
      <t>--&gt; sauf Beijing</t>
    </r>
  </si>
  <si>
    <t>du 31 janvier au 29 février</t>
  </si>
  <si>
    <t>VJ</t>
  </si>
  <si>
    <t>UPS</t>
  </si>
  <si>
    <t>5X</t>
  </si>
  <si>
    <t>suspension de 22 vols vers la Chine</t>
  </si>
  <si>
    <r>
      <t xml:space="preserve">interdiction d'entrée sur le territoire pour toute personne </t>
    </r>
    <r>
      <rPr>
        <sz val="11"/>
        <color theme="5"/>
        <rFont val="Calibri"/>
        <family val="2"/>
        <scheme val="minor"/>
      </rPr>
      <t>ayant séjourné ou transité en Chine dans les 14 derniers jours SAUF nationaux qui seront mis en auto-quarantaine</t>
    </r>
  </si>
  <si>
    <t xml:space="preserve">réglementation du traffic et mesures </t>
  </si>
  <si>
    <t>dates de mise en œuvre</t>
  </si>
  <si>
    <t>déconseillé</t>
  </si>
  <si>
    <t>Conseil aux voyageurs</t>
  </si>
  <si>
    <t>04/02/2020, à partir du 8 février</t>
  </si>
  <si>
    <r>
      <t xml:space="preserve">suspension de la délivrance de visas électroniques pour les titulaires de passeports chinois et pour les étrangers s'étant rendu en Chine dans les 14 jorus précédents; suspension des visa à l'arivée et exemption de visas pour les passeports chinois; </t>
    </r>
    <r>
      <rPr>
        <sz val="11"/>
        <color theme="5"/>
        <rFont val="Calibri"/>
        <family val="2"/>
        <scheme val="minor"/>
      </rPr>
      <t>suspension des visa existants pour les citoyens chinois</t>
    </r>
  </si>
  <si>
    <t>DO NOT TRAVEL</t>
  </si>
  <si>
    <t>INTERDIT</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</si>
  <si>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t>
  </si>
  <si>
    <t>interdiction d'entrer sur le territoire pour tout non national ayant séjourné en Chine dans les 14 jours précédents; interdiction d'entrer sur le territoire pour tout citoyen de Chine continentale</t>
  </si>
  <si>
    <t>Macao AIR</t>
  </si>
  <si>
    <t xml:space="preserve">Suspension de tous les vols vers la Chine continetale, Hong Kong et Macao </t>
  </si>
  <si>
    <t>suspension du vol Melbourne-Hong Kong; cessation d'activité sur les vols Sydney-Hong Kong</t>
  </si>
  <si>
    <t>suspension des vols hebdomadaires Abou Dhabi-Shanghai et Abou Dhabi-Chengdu; suspension des vols Shanghai-Abou Dhabi; suspension des vols Chengdu-Abou Dhabi; réduction des vols Abou Dhabi-Hong Kong de 7 à 5 par semaine; suspension des vols pour Canton    --&gt; sauf Beijing</t>
  </si>
  <si>
    <t>réduction des fréquences Chengdu Hong Kong</t>
  </si>
  <si>
    <t>Suspension de tous les vols vers Wuhan/Hong Kong/Chengdu/Canton/Shenyang/Hangzhou; suspension des vols Haneda-Shanghai, Kansai-Tsingtao, Kansai-Dalian; réduction de 21 à 14 par semaine des vols Narita-Shanghai, de 14 à 7 des vols Kansai-Shanghai, de 14 à 7 des vols Tokyo-Pékin;de 7 à 4 des vols narita-Xiamen ; la plupart des vols Pékin-Osaka sont maintenus (après le 10 février)</t>
  </si>
  <si>
    <t>suspension de tous les vols vers Wuhan; réduction des vols enter les Philippines et la chine continetale, Hong Kong, Macao</t>
  </si>
  <si>
    <t>réduction des vols vers la Chine continentale, Hong Kong et Macao</t>
  </si>
  <si>
    <t>Suspension immédiate de tous les vols pour la Chine (Hong Kong reste déservie)</t>
  </si>
  <si>
    <t>Suspension de tous les vols vers la Chine continetale, Hong Kong et Macao ; filiale suspension des vols Hanoi-Hong Kong; Hanoi-Canton; Ho-Chi Minh City-Canton</t>
  </si>
  <si>
    <t>vols Eastern airlines réduits de 7 à 3 par semaine pour Hong Kong et Macao; précédents vols pour Phuket les 3,12 et 16 février; suspension de tous les vosl internationaux le 16 février</t>
  </si>
  <si>
    <t>suspension des visa à l'arrivée pour les citoyens chinois/Hong Kong/Macao/Taiwan; interdiction d'entrer sur le territoire sans certificat médical rouvant l'absence du coronavirus</t>
  </si>
  <si>
    <t>interdiction d'entrer sur le territoire pour les citoyens chinois/Hong Kong, les résidents chinois/Hong Kong ou titulaires d'un visa chinois/Hong Kong ayant séjourné en Chine dans les 14 jours précédents</t>
  </si>
  <si>
    <t>interdiction d'entrer sur le territoire pour tout voyageur résident ou ayant séjourné en Chine/Hong Kong/Taiwan/Macao dans les 14 jours précédents SAUF nationaux et résidents</t>
  </si>
  <si>
    <t>suspension de tous les vols de et vers la Chine, Hong Kong et Macao; interdiction d'entrer sur le territoire pour tout voyageur ayant séjourné/transité en Chine/Hong Kong/Macao dans les 14 jours précédents</t>
  </si>
  <si>
    <t>interdiction d'entrer sur le territoire pour tout voyageur ayant séjourné en Chine/Hong Kong/Macao dans les 14 derniers jours SAUF résidents et nationaux; interdiction de se rendre en Chine</t>
  </si>
  <si>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Hong Kong</t>
    </r>
  </si>
  <si>
    <r>
      <t xml:space="preserve">réduction de 16 vols; </t>
    </r>
    <r>
      <rPr>
        <sz val="11"/>
        <color theme="5"/>
        <rFont val="Calibri"/>
        <family val="2"/>
        <scheme val="minor"/>
      </rPr>
      <t>400 licenciements</t>
    </r>
  </si>
  <si>
    <t>Irlande</t>
  </si>
  <si>
    <t xml:space="preserve">Kiribati </t>
  </si>
  <si>
    <t>Nauru</t>
  </si>
  <si>
    <r>
      <t xml:space="preserve">interdiction d'entrer sur le territoire pour tout non national ayant séjourné en Chine dans les 14 jours précédents; interdiction d'entrer sur le territoire pour tout citoyen de Chine continentale; </t>
    </r>
    <r>
      <rPr>
        <sz val="11"/>
        <color theme="5"/>
        <rFont val="Calibri"/>
        <family val="2"/>
        <scheme val="minor"/>
      </rPr>
      <t xml:space="preserve">suspension de tous les vols vers la chine continentale sauf Pékinshanghai Xiamen Changdu </t>
    </r>
  </si>
  <si>
    <r>
      <t xml:space="preserve">04/02/2020; </t>
    </r>
    <r>
      <rPr>
        <sz val="11"/>
        <color theme="5"/>
        <rFont val="Calibri"/>
        <family val="2"/>
        <scheme val="minor"/>
      </rPr>
      <t>du 10 février au 29 avril</t>
    </r>
  </si>
  <si>
    <t>fermeture de nombreux points de passage vers la Chine continentale SAUF deux ponts, mise en quarantaine de tous les voyageurs en provenance de Chine continentale Y COMPRIS résidents de Hong Kong</t>
  </si>
  <si>
    <t>du 1er au 29 février</t>
  </si>
  <si>
    <t xml:space="preserve">fréquence réduite depuis Chengdu reprise des vol quotidiens le 7 février, suspension des vols Taipei-Rome </t>
  </si>
  <si>
    <t>suspension des vers Nanjing Shanghai et Hangzhou; mise en place d'un aller-retour Manille-Xiamen (non-philippins seulement au départ de Manille, Philippins seulement au retour) pour les rappatriements avec un équipage volontaire</t>
  </si>
  <si>
    <r>
      <t xml:space="preserve">30/01/2020; </t>
    </r>
    <r>
      <rPr>
        <b/>
        <u/>
        <sz val="11"/>
        <color rgb="FFC00000"/>
        <rFont val="Calibri"/>
        <family val="2"/>
        <scheme val="minor"/>
      </rPr>
      <t xml:space="preserve">8 février </t>
    </r>
  </si>
  <si>
    <r>
      <t xml:space="preserve">réduction de 16 vols; 400 licenciements; </t>
    </r>
    <r>
      <rPr>
        <sz val="11"/>
        <color theme="5"/>
        <rFont val="Calibri"/>
        <family val="2"/>
        <scheme val="minor"/>
      </rPr>
      <t xml:space="preserve">réduction de 82 à 30 vols quotidiens </t>
    </r>
  </si>
  <si>
    <r>
      <t xml:space="preserve">février; </t>
    </r>
    <r>
      <rPr>
        <sz val="11"/>
        <color theme="5"/>
        <rFont val="Calibri"/>
        <family val="2"/>
        <scheme val="minor"/>
      </rPr>
      <t>du 11 février aà mars</t>
    </r>
  </si>
  <si>
    <t>Pékin Daxing</t>
  </si>
  <si>
    <t xml:space="preserve">fermeture partielle la nuit </t>
  </si>
  <si>
    <r>
      <t xml:space="preserve">Suspension de toutes les liaisons avec la China continentale; </t>
    </r>
    <r>
      <rPr>
        <sz val="11"/>
        <color theme="5"/>
        <rFont val="Calibri"/>
        <family val="2"/>
        <scheme val="minor"/>
      </rPr>
      <t>Don de 250k U$ pour lutter contre 2019-nCov</t>
    </r>
  </si>
  <si>
    <r>
      <t xml:space="preserve">du 18 février au 28 mars; jusqu'au 17 février; jusqu'au 28 mars; </t>
    </r>
    <r>
      <rPr>
        <sz val="11"/>
        <color theme="5"/>
        <rFont val="Calibri"/>
        <family val="2"/>
        <scheme val="minor"/>
      </rPr>
      <t>du 14 au 28 février</t>
    </r>
  </si>
  <si>
    <r>
      <t xml:space="preserve">Suspension de tous les vols à destination de la Chine ; serait en discussion pour conserver les vols vers CDG la semaine prochaine; Fuzhou-Paris maintenu 3 vols par semaine; Xiamen-Amsterdam 2 vols par semaine; </t>
    </r>
    <r>
      <rPr>
        <sz val="11"/>
        <color theme="5"/>
        <rFont val="Calibri"/>
        <family val="2"/>
        <scheme val="minor"/>
      </rPr>
      <t xml:space="preserve">réduction des vols Quanzhou Maille à 2 par semaines </t>
    </r>
  </si>
  <si>
    <r>
      <t>suspension du traffic aérien de et vers la Chine SAUF cargo (suspension de facto des vols des compagnies chinoises vers l'Italie: China Eastern, Air China) ;</t>
    </r>
    <r>
      <rPr>
        <b/>
        <u/>
        <sz val="11"/>
        <color rgb="FFC00000"/>
        <rFont val="Calibri"/>
        <family val="2"/>
        <scheme val="minor"/>
      </rPr>
      <t xml:space="preserve"> </t>
    </r>
    <r>
      <rPr>
        <sz val="11"/>
        <color theme="5"/>
        <rFont val="Calibri"/>
        <family val="2"/>
        <scheme val="minor"/>
      </rPr>
      <t>les enfants ayant séjourné en Chine sont priés de respecter une quarantaine de 14 jours;</t>
    </r>
    <r>
      <rPr>
        <b/>
        <u/>
        <sz val="11"/>
        <color rgb="FFC00000"/>
        <rFont val="Calibri"/>
        <family val="2"/>
        <scheme val="minor"/>
      </rPr>
      <t xml:space="preserve"> reprise partielle des vols commerciaux opérés par Air China</t>
    </r>
  </si>
  <si>
    <r>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t>
    </r>
    <r>
      <rPr>
        <sz val="11"/>
        <color theme="5"/>
        <rFont val="Calibri"/>
        <family val="2"/>
        <scheme val="minor"/>
      </rPr>
      <t xml:space="preserve"> interdiction d'entrer sur le territoire par air, mer ou terre pour tout voyageur s'étant rendu en Chine après le 15 janvier (SAUF équipage)</t>
    </r>
  </si>
  <si>
    <t>Luxembourg</t>
  </si>
  <si>
    <t>suspensions des liaisons aériennes cargo (pas de transport de passager direct)</t>
  </si>
  <si>
    <t>Suède-Norvège-Danemark</t>
  </si>
  <si>
    <r>
      <t>du 1er au</t>
    </r>
    <r>
      <rPr>
        <sz val="11"/>
        <color theme="5"/>
        <rFont val="Calibri"/>
        <family val="2"/>
        <scheme val="minor"/>
      </rPr>
      <t xml:space="preserve"> 29 février</t>
    </r>
  </si>
  <si>
    <t>suspension des vols hebdomadaires Abou Dhabi-Shanghai et Abou Dhabi-Chengdu; suspension des vols Shanghai-Abou Dhabi; suspension des vols Chengdu-Abou Dhabi;            --&gt; sauf Beijing</t>
  </si>
  <si>
    <t xml:space="preserve">réduction de 16 vols; 400 licenciements; réduction de 82 à 30 vols quotidiens </t>
  </si>
  <si>
    <t>février; du 11 février aà mars</t>
  </si>
  <si>
    <t>Suspension de toutes les liaisons avec la China continentale; Don de 250k U$ pour lutter contre 2019-nCov</t>
  </si>
  <si>
    <t xml:space="preserve">Suspension de tous les vols à destination de la Chine ; serait en discussion pour conserver les vols vers CDG la semaine prochaine; Fuzhou-Paris maintenu 3 vols par semaine; Xiamen-Amsterdam 2 vols par semaine; réduction des vols Quanzhou Maille à 2 par semaines </t>
  </si>
  <si>
    <t>du 18 février au 28 mars; jusqu'au 17 février; jusqu'au 28 mars; du 14 au 28 février</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</si>
  <si>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t>
  </si>
  <si>
    <t>04/02/2020; du 10 février au 29 avril</t>
  </si>
  <si>
    <r>
      <t xml:space="preserve">suspension de tous les vols vers la Chine; </t>
    </r>
    <r>
      <rPr>
        <sz val="11"/>
        <color theme="5"/>
        <rFont val="Calibri"/>
        <family val="2"/>
        <scheme val="minor"/>
      </rPr>
      <t>propose de gratuitement transporter des équipements médicaux et faire don de masques et désinfectant</t>
    </r>
  </si>
  <si>
    <r>
      <t xml:space="preserve">Suspension de tous les vols vers la Chine continetale, Hong Kong et Macao ; filiale suspension des vols Hanoi-Hong Kong; Hanoi-Canton; Ho-Chi Minh City-Canton; </t>
    </r>
    <r>
      <rPr>
        <sz val="11"/>
        <color theme="5"/>
        <rFont val="Calibri"/>
        <family val="2"/>
        <scheme val="minor"/>
      </rPr>
      <t>effectue un vol de rappatriement des citoyens vietnamiens à Wuhan et apporte de l'équipement médical</t>
    </r>
  </si>
  <si>
    <r>
      <t xml:space="preserve">du 1er février au 30 avril;à partir du 6 février, à partir du 9 février; à partir du 11 février; </t>
    </r>
    <r>
      <rPr>
        <sz val="11"/>
        <color theme="5"/>
        <rFont val="Calibri"/>
        <family val="2"/>
        <scheme val="minor"/>
      </rPr>
      <t>le 10 février</t>
    </r>
  </si>
  <si>
    <t>jusqu'au 15 février</t>
  </si>
  <si>
    <r>
      <t xml:space="preserve">interdiction d'entrer sur le territoire pour tout voyageur ayant séjourné ou transité par la  Chine depuis le 1er février SAUF nationaux, résidents permanents, leurs proches, tuteurs légaux ou conjoints qui doivent se mettre en quarantaine 14 jours; </t>
    </r>
    <r>
      <rPr>
        <sz val="11"/>
        <color theme="5"/>
        <rFont val="Calibri"/>
        <family val="2"/>
        <scheme val="minor"/>
      </rPr>
      <t>préparation d'une prolongation</t>
    </r>
  </si>
  <si>
    <t>13 aéroports (baraki, Nagasaki, Kagoshima , Sendai, Matsuyama in Ehime Prefecture, etc.)</t>
  </si>
  <si>
    <t>suspension complète des vols vers la Chine continentale</t>
  </si>
  <si>
    <t>à partir du 15 février</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</si>
  <si>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</si>
  <si>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</si>
  <si>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</si>
  <si>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r>
      <t>Interdiction d'entrer sur le territoire pour les citoyens/résidents du Hubei</t>
    </r>
    <r>
      <rPr>
        <sz val="11"/>
        <color theme="5"/>
        <rFont val="Calibri"/>
        <family val="2"/>
        <scheme val="minor"/>
      </rPr>
      <t>/Zhejiang/Jiangsu</t>
    </r>
    <r>
      <rPr>
        <sz val="11"/>
        <rFont val="Calibri"/>
        <family val="2"/>
        <scheme val="minor"/>
      </rPr>
      <t xml:space="preserve"> et tout voyageur ayant séjourné dans le Hubei dans les 14 jours précédents SAUF résidents; Etat de Sabbah: interdiction pour tout citoyen chinois d'entrer sur le territoire (sauf permis de résidence/études/séjour longue durée: quarantaine de 14 jours)</t>
    </r>
  </si>
  <si>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</si>
  <si>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</si>
  <si>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</si>
  <si>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 les vols a destination de Wuhan devraient reprendre le 29 mars (A CONFIRMER)</t>
    </r>
    <r>
      <rPr>
        <sz val="11"/>
        <rFont val="Calibri"/>
        <family val="2"/>
        <scheme val="minor"/>
      </rPr>
      <t xml:space="preserve">
</t>
    </r>
  </si>
  <si>
    <t>Jusqu’au 29 février (PEK/SH), 28 mars pour le reste de la Chine</t>
  </si>
  <si>
    <r>
      <rPr>
        <sz val="11"/>
        <color theme="5"/>
        <rFont val="Calibri"/>
        <family val="2"/>
        <scheme val="minor"/>
      </rPr>
      <t xml:space="preserve">Jusqu'au 29mars (Chengdu, Hangzhou, Xiamen) </t>
    </r>
    <r>
      <rPr>
        <sz val="11"/>
        <rFont val="Calibri"/>
        <family val="2"/>
        <scheme val="minor"/>
      </rPr>
      <t xml:space="preserve">et </t>
    </r>
    <r>
      <rPr>
        <sz val="11"/>
        <color rgb="FFFF0000"/>
        <rFont val="Calibri"/>
        <family val="2"/>
        <scheme val="minor"/>
      </rPr>
      <t>Jusqu'au 15 mars</t>
    </r>
    <r>
      <rPr>
        <sz val="11"/>
        <rFont val="Calibri"/>
        <family val="2"/>
        <scheme val="minor"/>
      </rPr>
      <t xml:space="preserve">  (PEK et PVG)</t>
    </r>
  </si>
  <si>
    <r>
      <t xml:space="preserve">Suspension de toutes les liaisons avec la Chine continentale, </t>
    </r>
    <r>
      <rPr>
        <sz val="11"/>
        <color theme="5"/>
        <rFont val="Calibri"/>
        <family val="2"/>
        <scheme val="minor"/>
      </rPr>
      <t>vols pour Nanjing et Guangzhou et Beijing Daxing suspendus</t>
    </r>
  </si>
  <si>
    <r>
      <t xml:space="preserve">du 6 au 29 février; </t>
    </r>
    <r>
      <rPr>
        <sz val="12"/>
        <color theme="5"/>
        <rFont val="Calibri"/>
        <family val="2"/>
        <scheme val="minor"/>
      </rPr>
      <t>jusqu'au 29 mars</t>
    </r>
  </si>
  <si>
    <r>
      <t xml:space="preserve">du 7 février au 28 mars; du 3 février au 28 mars; </t>
    </r>
    <r>
      <rPr>
        <sz val="11"/>
        <color theme="5"/>
        <rFont val="Calibri"/>
        <family val="2"/>
        <scheme val="minor"/>
      </rPr>
      <t>jusqu'au 29 avril</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</si>
  <si>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 xml:space="preserve">suspension des vols Rome-Shanghai; suspension des vols de et vers Singapour, Shanghai, Changchun, Hangzhou, Quanzhou, Yantai, Changsha, Kunming </t>
    </r>
  </si>
  <si>
    <r>
      <t xml:space="preserve">fréquence réduite depuis Chengdu reprise des vol quotidiens le 7 février, suspension des vols Taipei-Rome , </t>
    </r>
    <r>
      <rPr>
        <sz val="11"/>
        <color theme="5"/>
        <rFont val="Calibri"/>
        <family val="2"/>
        <scheme val="minor"/>
      </rPr>
      <t>suspension des vols vers l'Italie</t>
    </r>
  </si>
  <si>
    <r>
      <t xml:space="preserve">jusuqu'au 21 février; </t>
    </r>
    <r>
      <rPr>
        <sz val="11"/>
        <color theme="5"/>
        <rFont val="Calibri"/>
        <family val="2"/>
        <scheme val="minor"/>
      </rPr>
      <t xml:space="preserve">jusqu'au 29 avril </t>
    </r>
  </si>
  <si>
    <r>
      <t xml:space="preserve">interdiction d'entrée sur le territoire  ou transiter pour tout voyageur résidant ou ayant séjourné dans le Hubei dans le mois précédent, </t>
    </r>
    <r>
      <rPr>
        <sz val="11"/>
        <color theme="5"/>
        <rFont val="Calibri"/>
        <family val="2"/>
        <scheme val="minor"/>
      </rPr>
      <t>suspension des vols Huhhot-Oulan Bator, Oulan Bator-Beijing</t>
    </r>
  </si>
  <si>
    <r>
      <t xml:space="preserve">suspension des vols Paris-Chengdu. A CONFIRMER: rédudtion importante attentue des liaisons entre Paris et Pékin/Shanghai; vols maintenus vers Genève, Paris, Munich, Madrid, Copenhague, Varsovie; </t>
    </r>
    <r>
      <rPr>
        <sz val="11"/>
        <color theme="5"/>
        <rFont val="Calibri"/>
        <family val="2"/>
        <scheme val="minor"/>
      </rPr>
      <t>réduction des vols Beijing-Singapour à un vol par semaine (ca969/970); suspension des vols Beijing-Ho-chi Minh/ Hanoi, Chengdu-Sydney; Beijing-Sydney/Melbourne; réduction des voles Beijing-Los Angeles/ San Fransisco</t>
    </r>
  </si>
  <si>
    <r>
      <t xml:space="preserve">du 5 au 28 février; </t>
    </r>
    <r>
      <rPr>
        <sz val="11"/>
        <color theme="5"/>
        <rFont val="Calibri"/>
        <family val="2"/>
        <scheme val="minor"/>
      </rPr>
      <t>jusqu'au 29 février; 3 février 26 mars; jusqu'au 29 février; 11 février au 29 mars</t>
    </r>
  </si>
  <si>
    <r>
      <t xml:space="preserve">du 10 février au 28 mars, du 11 février au 28 mars, du 8 février au 29 mars,du 3 février au 29 mars, du 9 février au 30 mars; </t>
    </r>
    <r>
      <rPr>
        <sz val="11"/>
        <color theme="5"/>
        <rFont val="Calibri"/>
        <family val="2"/>
        <scheme val="minor"/>
      </rPr>
      <t>jusqu'au 29 févrie</t>
    </r>
    <r>
      <rPr>
        <sz val="11"/>
        <rFont val="Calibri"/>
        <family val="2"/>
        <scheme val="minor"/>
      </rPr>
      <t>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</si>
  <si>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t>
    </r>
    <r>
      <rPr>
        <sz val="11"/>
        <color theme="5"/>
        <rFont val="Calibri"/>
        <family val="2"/>
        <scheme val="minor"/>
      </rPr>
      <t>suspension du vol Beijing-Istanbul; maintien des vols Guangzhou-Sydney/Melbourne</t>
    </r>
  </si>
  <si>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</si>
  <si>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</si>
  <si>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</si>
  <si>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</si>
  <si>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</si>
  <si>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</si>
  <si>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</si>
  <si>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</si>
  <si>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</si>
  <si>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</si>
  <si>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r>
      <t>suspension du traffic aérien de et vers la Chine</t>
    </r>
    <r>
      <rPr>
        <sz val="11"/>
        <color theme="5"/>
        <rFont val="Calibri"/>
        <family val="2"/>
        <scheme val="minor"/>
      </rPr>
      <t xml:space="preserve">/HK/Macau </t>
    </r>
    <r>
      <rPr>
        <sz val="11"/>
        <rFont val="Calibri"/>
        <family val="2"/>
        <scheme val="minor"/>
      </rPr>
      <t>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</si>
  <si>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r>
      <t>interdiction d'entrer sur le territoire pour les citoyens chinois/Hong Kong, les résidents chinois/Hong Kong ou titulaires d'un visa chinois/Hong Kong ayant séjourné en Chine dans les 14 jours précédents,</t>
    </r>
    <r>
      <rPr>
        <sz val="11"/>
        <color theme="5"/>
        <rFont val="Calibri"/>
        <family val="2"/>
        <scheme val="minor"/>
      </rPr>
      <t xml:space="preserve"> suspension de tous les vols de et vers la Chine/HK</t>
    </r>
  </si>
  <si>
    <t>Suspension de la délivrances de visas par les aùbassades/consulats en Chine, HK inclus</t>
  </si>
  <si>
    <t>suspension de tous les vols Vientiane-Changzhou/Shanghai/Hangzhou</t>
  </si>
  <si>
    <t xml:space="preserve">à partir du 2 février </t>
  </si>
  <si>
    <r>
      <t xml:space="preserve">fermeture </t>
    </r>
    <r>
      <rPr>
        <sz val="11"/>
        <color theme="5"/>
        <rFont val="Calibri"/>
        <family val="2"/>
        <scheme val="minor"/>
      </rPr>
      <t>de la frontière Rasuwagadhi</t>
    </r>
  </si>
  <si>
    <r>
      <t xml:space="preserve">interdiction d'entrer sur le territoire pour tout voyageur </t>
    </r>
    <r>
      <rPr>
        <sz val="11"/>
        <color theme="5"/>
        <rFont val="Calibri"/>
        <family val="2"/>
        <scheme val="minor"/>
      </rPr>
      <t>en provenance d'un pays d'Asie, incluant HK et Macao</t>
    </r>
  </si>
  <si>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</si>
  <si>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</si>
  <si>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</si>
  <si>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</si>
  <si>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</si>
  <si>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</si>
  <si>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</si>
  <si>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</si>
  <si>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 xml:space="preserve">interdiction d'entrer sur le territoire pour tout non national ayant séjourné en Chine dans les 14 jours précédents; interdiction d'entrer sur le territoire pour tout citoyen de Chine continentale; suspension de tous les vols vers la chine continentale sauf Pékin Shanghai Xiamen Changdu </t>
  </si>
  <si>
    <r>
      <t xml:space="preserve">contrôles sanitaires renforcés et demande de déclaration médicale pour les voyageurs en provenance des zones à risque en Chine, </t>
    </r>
    <r>
      <rPr>
        <sz val="11"/>
        <color theme="5"/>
        <rFont val="Calibri"/>
        <family val="2"/>
        <scheme val="minor"/>
      </rPr>
      <t>demande un certificat médical aux voyageurs chinois</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</si>
  <si>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color theme="5"/>
        <rFont val="Calibri"/>
        <family val="2"/>
        <scheme val="minor"/>
      </rPr>
      <t>suspension des vols de et vers la Chine</t>
    </r>
  </si>
  <si>
    <t>Du 31 janvier à fin avril</t>
  </si>
  <si>
    <t>Suspension de toutes les liaisons avec la Chine continentale, vols pour Nanjing et Guangzhou et Beijing Daxing suspendus</t>
  </si>
  <si>
    <t>du 6 au 29 février; jusqu'au 29 mars</t>
  </si>
  <si>
    <r>
      <t xml:space="preserve">Jusqu'au 29mars (Chengdu, Hangzhou, Xiamen) et </t>
    </r>
    <r>
      <rPr>
        <sz val="11"/>
        <color rgb="FFFF0000"/>
        <rFont val="Calibri"/>
        <family val="2"/>
        <scheme val="minor"/>
      </rPr>
      <t>Jusqu'au 15 mars</t>
    </r>
    <r>
      <rPr>
        <sz val="11"/>
        <rFont val="Calibri"/>
        <family val="2"/>
        <scheme val="minor"/>
      </rPr>
      <t xml:space="preserve">  (PEK et PVG)</t>
    </r>
  </si>
  <si>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</si>
  <si>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</si>
  <si>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</si>
  <si>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Suspension de tous les vols vers la Chine continetale, Hong Kong et Macao ; filiale suspension des vols Hanoi-Hong Kong; Hanoi-Canton; Ho-Chi Minh City-Canton; effectue un vol de rappatriement des citoyens vietnamiens à Wuhan et apporte de l'équipement médical</t>
  </si>
  <si>
    <t>du 1er février au 30 avril;à partir du 6 février, à partir du 9 février; à partir du 11 février; le 10 février</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</si>
  <si>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t>
  </si>
  <si>
    <t>du 5 au 28 février; jusqu'au 29 février; 3 février 26 mars; jusqu'au 29 février; 11 février au 29 mars</t>
  </si>
  <si>
    <t>du 7 février au 28 mars; du 3 février au 28 mars; jusqu'au 29 avril</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</si>
  <si>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maintien des vols Guangzhou-Sydney/Melbourne</t>
  </si>
  <si>
    <t>du 10 février au 28 mars, du 11 février au 28 mars, du 8 février au 29 mars,du 3 février au 29 mars, du 9 février au 30 mars; jusqu'au 29 février</t>
  </si>
  <si>
    <t>interdiction d'entrer sur le territoire pour tout voyageur ayant séjourné ou transité par la  Chine depuis le 1er février SAUF nationaux, résidents permanents, leurs proches, tuteurs légaux ou conjoints qui doivent se mettre en quarantaine 14 jours; préparation d'une prolongation</t>
  </si>
  <si>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</si>
  <si>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t>Interdiction d'entrer sur le territoire pour les citoyens/résidents du Hubei/Zhejiang/Jiangsu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</si>
  <si>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d'entrer sur le territoire pour tout voyageur en provenance d'un pays d'Asie, incluant HK et Macao</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</si>
  <si>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t>
    </r>
    <r>
      <rPr>
        <sz val="11"/>
        <color theme="5"/>
        <rFont val="Calibri"/>
        <family val="2"/>
        <scheme val="minor"/>
      </rPr>
      <t>Hong Kong Macao Taiwan</t>
    </r>
  </si>
  <si>
    <t>fermeture de la frontière Rasuwagadhi</t>
  </si>
  <si>
    <r>
      <t xml:space="preserve"> Suspension de tous les vols de et vers la Chine continentale + Suspension de la délivrance des visas de tourisme pour tous les chinois et étrangers ayant séjourné en Chine dans les 14 jours précédents SAUF nationaux et résidents; </t>
    </r>
    <r>
      <rPr>
        <sz val="11"/>
        <color theme="5"/>
        <rFont val="Calibri"/>
        <family val="2"/>
        <scheme val="minor"/>
      </rPr>
      <t>mise en quarantaine de tout voyageur ayant séjourné en Chine dans les 14 jours précédents</t>
    </r>
  </si>
  <si>
    <r>
      <t xml:space="preserve">contrôles sanitaires renforcés et demande de déclaration médicale pour les voyageurs en provenance des zones à risque en Chine, </t>
    </r>
    <r>
      <rPr>
        <sz val="11"/>
        <color theme="5"/>
        <rFont val="Calibri"/>
        <family val="2"/>
        <scheme val="minor"/>
      </rPr>
      <t>demande un certificat médical de bonne santé pour les  voyageurs en provenance de Chine</t>
    </r>
  </si>
  <si>
    <t>interdiction d'entrer sur le territoire pour tous non-national ayant séjourné en Chine dans les 20 jours précédents; les résidents peuvent entrer mais doivent repsecter une quarantaine de 14 jours</t>
  </si>
  <si>
    <t>Belize</t>
  </si>
  <si>
    <t>interdiction d'entrer sur le territoire pour tout non national ayant séjourné en Chine pendant les 14 jours précédents</t>
  </si>
  <si>
    <t>interdiction d'entrer sur le territoire pour tout citoyen chinois en provenance de Chine  SAUF résident</t>
  </si>
  <si>
    <r>
      <t xml:space="preserve">interdiction d'entrer sur le territoire ou de transit pour tout voyageur </t>
    </r>
    <r>
      <rPr>
        <sz val="11"/>
        <color theme="5"/>
        <rFont val="Calibri"/>
        <family val="2"/>
        <scheme val="minor"/>
      </rPr>
      <t>ou membre d'équipage</t>
    </r>
    <r>
      <rPr>
        <sz val="11"/>
        <rFont val="Calibri"/>
        <family val="2"/>
        <scheme val="minor"/>
      </rPr>
      <t xml:space="preserve"> ayant séjourné en Chine dans les 14 jours précédents</t>
    </r>
  </si>
  <si>
    <r>
      <t xml:space="preserve">interdiction d'entrer sur le territoire pour tout voyageur ayant séjourné en Chine dans les 14 jours précédents </t>
    </r>
    <r>
      <rPr>
        <sz val="11"/>
        <color theme="5"/>
        <rFont val="Calibri"/>
        <family val="2"/>
        <scheme val="minor"/>
      </rPr>
      <t>SAUF nationaux</t>
    </r>
  </si>
  <si>
    <r>
      <t xml:space="preserve">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
    </r>
    <r>
      <rPr>
        <sz val="11"/>
        <color theme="5"/>
        <rFont val="Calibri"/>
        <family val="2"/>
        <scheme val="minor"/>
      </rPr>
      <t>tous visas ou e-visa accordé a un citoyen chinois avant le 5 février est annulé</t>
    </r>
  </si>
  <si>
    <r>
      <t>suspension de tous les vols de et vers la Chine; suspension des visas à l'arrivée pour les citoyens chinois, interdiction d'entrer sur le territoire pour tout voyageur</t>
    </r>
    <r>
      <rPr>
        <sz val="11"/>
        <color theme="5"/>
        <rFont val="Calibri"/>
        <family val="2"/>
        <scheme val="minor"/>
      </rPr>
      <t xml:space="preserve"> ou membre d'équipage </t>
    </r>
    <r>
      <rPr>
        <sz val="11"/>
        <rFont val="Calibri"/>
        <family val="2"/>
        <scheme val="minor"/>
      </rPr>
      <t>ayant séjourné ou transité en Chine dans les 14 jours précédents SAUF nationaux et résidents</t>
    </r>
  </si>
  <si>
    <r>
      <t>suspension de tous les vols de et vers la Chine;</t>
    </r>
    <r>
      <rPr>
        <sz val="11"/>
        <color theme="5"/>
        <rFont val="Calibri"/>
        <family val="2"/>
        <scheme val="minor"/>
      </rPr>
      <t xml:space="preserve"> suspension de l'exemption des visas pour tout titualire d'un passeport de chine/HK/Macao, ces voyageurs peuvent obtenir un visa à l'arrivée s'ils obtiennent le certificat médical à l'arrivée</t>
    </r>
  </si>
  <si>
    <r>
      <t xml:space="preserve">interdiction d'entrer sur le territoire pour tout voyageur ayant séjourné ou transité en Chine dans les 14 jours précédents SAUF nationaux et résidents </t>
    </r>
    <r>
      <rPr>
        <sz val="11"/>
        <color theme="5"/>
        <rFont val="Calibri"/>
        <family val="2"/>
        <scheme val="minor"/>
      </rPr>
      <t>qui seront mis en quarantaine 14 jours</t>
    </r>
  </si>
  <si>
    <r>
      <t xml:space="preserve">interdiction d'entrer sur le territoire pour tout non-national </t>
    </r>
    <r>
      <rPr>
        <sz val="11"/>
        <color theme="5"/>
        <rFont val="Calibri"/>
        <family val="2"/>
        <scheme val="minor"/>
      </rPr>
      <t>(et conjoint et efants)</t>
    </r>
    <r>
      <rPr>
        <sz val="11"/>
        <rFont val="Calibri"/>
        <family val="2"/>
        <scheme val="minor"/>
      </rPr>
      <t xml:space="preserve"> ayant séjourné en Chine dans les 14 jours précédents</t>
    </r>
  </si>
  <si>
    <t>interdiction d'entrer ou transiter sur le territoire pour tout voyageur ayant séjourné dans un pays ayant des cas de contamination dans les 14 jours précédents</t>
  </si>
  <si>
    <r>
      <t xml:space="preserve">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t>
    </r>
    <r>
      <rPr>
        <sz val="11"/>
        <color theme="5"/>
        <rFont val="Calibri"/>
        <family val="2"/>
        <scheme val="minor"/>
      </rPr>
      <t>sans visa; les visas émis par le Consulat de Corée du Sud à Wuhan sont annulés</t>
    </r>
  </si>
  <si>
    <t>Kosovo</t>
  </si>
  <si>
    <t>interdiction d'entrer sur le territoire pour les citoyens de Chine continentale sauf s'ils sont titulaires d'un certificat médical prouvant qu'ils ne sont pas infectés par le coronavirus (expetion pour les membres d'équipage)</t>
  </si>
  <si>
    <r>
      <t>interdiction d'entrer sur le territoire pour les citoyens chinois/Hong Kong, les résidents chinois/Hong Kong ou titulaires d'un visa chinois/Hong Kong ayant séjourné en Chine</t>
    </r>
    <r>
      <rPr>
        <sz val="11"/>
        <color theme="5"/>
        <rFont val="Calibri"/>
        <family val="2"/>
        <scheme val="minor"/>
      </rPr>
      <t xml:space="preserve">/HK </t>
    </r>
    <r>
      <rPr>
        <sz val="11"/>
        <rFont val="Calibri"/>
        <family val="2"/>
        <scheme val="minor"/>
      </rPr>
      <t>dans les 14 jours précédents, suspension de tous les vols de et vers la Chine/HK</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</si>
  <si>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</si>
  <si>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r>
      <t xml:space="preserve">interdiction d'entrée sur le territoire  ou transiter pour tout voyageur résidant ou ayant séjourné dans le Hubei </t>
    </r>
    <r>
      <rPr>
        <sz val="11"/>
        <color theme="5"/>
        <rFont val="Calibri"/>
        <family val="2"/>
        <scheme val="minor"/>
      </rPr>
      <t>depuis le 1er janvier</t>
    </r>
    <r>
      <rPr>
        <sz val="11"/>
        <rFont val="Calibri"/>
        <family val="2"/>
        <scheme val="minor"/>
      </rPr>
      <t>, suspension des vols Huhhot-Oulan Bator, Oulan Bator-Beijing</t>
    </r>
  </si>
  <si>
    <r>
      <t xml:space="preserve">suspension des visa à l'arrivée pour tout citoyen chinois ou voyageur en provenance de Chine </t>
    </r>
    <r>
      <rPr>
        <sz val="11"/>
        <color theme="5"/>
        <rFont val="Calibri"/>
        <family val="2"/>
        <scheme val="minor"/>
      </rPr>
      <t>sur une compagnie aérienne chinoise</t>
    </r>
  </si>
  <si>
    <t>Niue</t>
  </si>
  <si>
    <r>
      <t xml:space="preserve">suspension de la délivrance de visas, </t>
    </r>
    <r>
      <rPr>
        <sz val="11"/>
        <color theme="5"/>
        <rFont val="Calibri"/>
        <family val="2"/>
        <scheme val="minor"/>
      </rPr>
      <t>annulation des visas délivrés aux ressortissants chinois</t>
    </r>
  </si>
  <si>
    <t>suspension des e-visas pour les citoyens chinois à destination de Kaliningrad, St Petersburg et Vladivostock</t>
  </si>
  <si>
    <t>Seychelles</t>
  </si>
  <si>
    <t>interdiction d'entrer ou transiter sur le territoire pour tout voyageur ayant séjourné en Chine/HK/Macao dans les 14 jours précédents; interdiction d'entrer ou transiter sur le territoire pour tout résident de Chine continentale/HK/Macao</t>
  </si>
  <si>
    <t>interdiction d'entrer sur le territoire pour tout voyageur ayant séjourné en Chine dans les 14 jours précédents SAUF résidents; interdiction d'entrer sur le territoire pour tout voyageur en provenance d'un pays infecté si transite par la Papouasie-Nouvelle-Guinée, Kiribati, Nauru, Fidji</t>
  </si>
  <si>
    <t>Somalie</t>
  </si>
  <si>
    <t>interdiction d'entrer sur le territoire pour tout voyageur ayant séjourné en Chine dans les 20 jours précédents, les résidents ayant été en Chine sont soumis à une mise en quarantaine de 14 jours</t>
  </si>
  <si>
    <t>Tonga</t>
  </si>
  <si>
    <t xml:space="preserve">interdiction d'entrer sur le territoire pour tout voyageur ou membre d'équipage ayant séjourné ou transité en Chine contientale s'ils n'ont pas passé 14 jours dans un pays n'ayant aucun cas confirmé  et un certificat médical de moins de 3 jours garantissant l'absence </t>
  </si>
  <si>
    <t>interdiction d'entrer sur le territoire pour tout voyageur ayant séjourné en Chine dans les 14 jours précédents SAUF résidents et nationaux et membres d'équipages soumis à une mise en quarantaine de 14 jours</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</si>
  <si>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</si>
  <si>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r>
      <t>Interdiction d'entrée sur le sol nippon pour toute personne ayant séjourné dans le Hubei</t>
    </r>
    <r>
      <rPr>
        <sz val="11"/>
        <color theme="5"/>
        <rFont val="Calibri"/>
        <family val="2"/>
        <scheme val="minor"/>
      </rPr>
      <t xml:space="preserve">/Zhejiang </t>
    </r>
    <r>
      <rPr>
        <sz val="11"/>
        <rFont val="Calibri"/>
        <family val="2"/>
        <scheme val="minor"/>
      </rPr>
      <t>au cours des 14 jours précédents et pour tout détenteur d'un passeport émis dans le Hubei/</t>
    </r>
    <r>
      <rPr>
        <sz val="11"/>
        <color theme="5"/>
        <rFont val="Calibri"/>
        <family val="2"/>
        <scheme val="minor"/>
      </rPr>
      <t>Zhejiang</t>
    </r>
    <r>
      <rPr>
        <sz val="11"/>
        <rFont val="Calibri"/>
        <family val="2"/>
        <scheme val="minor"/>
      </rPr>
      <t>; suspension de la délivrance de tout type de visa pour les voyageurs titulaires d'un passeport émis dans le Hubei; suspension de l'exemption de visa de 96h; annulation de tous les visas en délivrés à des titulaires de passeports du Hubei</t>
    </r>
  </si>
  <si>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</si>
  <si>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suspension des vols Rome-Shanghai; suspension des vols de et vers Singapour, Shanghai, Changchun, Hangzhou, Quanzhou, Yantai, Changsha, Kunming ; mu577/MU583 Shanghai-Los Angeles; Shanghai-NY/San Francisco/Honolulu/Chicago ; Nanjing-Vancouver</t>
    </r>
  </si>
  <si>
    <r>
      <t xml:space="preserve">Jusqu'au 27 mars; du 1er au </t>
    </r>
    <r>
      <rPr>
        <sz val="11"/>
        <color theme="5"/>
        <rFont val="Calibri"/>
        <family val="2"/>
        <scheme val="minor"/>
      </rPr>
      <t>24 avril</t>
    </r>
  </si>
  <si>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</si>
  <si>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</si>
  <si>
    <t>interdiction d'entrer sur le territoire ou de transit pour tout voyageur ou membre d'équipage ayant séjourné en Chine dans les 14 jours précédents</t>
  </si>
  <si>
    <t>interdiction d'entrer sur le territoire pour tout voyageur ayant séjourné en Chine dans les 14 jours précédents SAUF nationaux</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</si>
  <si>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tous visas ou e-visa accordé a un citoyen chinois avant le 5 février est annulé</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</si>
  <si>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</si>
  <si>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</si>
  <si>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interdiction d'entrer sur le territoire pour tout voyageur ayant séjourné ou transité en Chine dans les 14 jours précédents SAUF nationaux et résidents qui seront mis en quarantaine 14 jours</t>
  </si>
  <si>
    <t>interdiction d'entrer sur le territoire pour tout non-national (et conjoint et efants) ayant séjourné en Chine dans les 14 jours précédents</t>
  </si>
  <si>
    <t>interdiction d'entrer sur le territoire pour les citoyens chinois/Hong Kong, les résidents chinois/Hong Kong ou titulaires d'un visa chinois/Hong Kong ayant séjourné en Chine/HK dans les 14 jours précédents, suspension de tous les vols de et vers la Chine/HK</t>
  </si>
  <si>
    <t>interdiction d'entrée sur le territoire  ou transiter pour tout voyageur résidant ou ayant séjourné dans le Hubei depuis le 1er janvier, suspension des vols Huhhot-Oulan Bator, Oulan Bator-Beijing</t>
  </si>
  <si>
    <t>suspension des visa à l'arrivée pour tout citoyen chinois ou voyageur en provenance de Chine sur une compagnie aérienne chinoise</t>
  </si>
  <si>
    <t>suspension de la délivrance de visas, annulation des visas délivrés aux ressortissants chinois</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</si>
  <si>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 Taiwan</t>
    </r>
  </si>
  <si>
    <t>contrôles sanitaires renforcés et demande de déclaration médicale pour les voyageurs en provenance des zones à risque en Chine, demande un certificat médical de bonne santé pour les  voyageurs en provenance de Chine</t>
  </si>
  <si>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en Chine dans les 14 jours précédents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</si>
  <si>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t>
    </r>
    <r>
      <rPr>
        <sz val="11"/>
        <color theme="5"/>
        <rFont val="Calibri"/>
        <family val="2"/>
        <scheme val="minor"/>
      </rPr>
      <t xml:space="preserve">suspension ou réduction des vols Guangzhou-Sydney/Melbourne/Brisbane/Perth/Adelaïde; suspension ou réduction des vols Shenzhen-Melbourne/Sydney/Brisbane/Perth/Adelaïde; </t>
    </r>
  </si>
  <si>
    <t xml:space="preserve">Harbin </t>
  </si>
  <si>
    <r>
      <t>suspension des vols hebdomadaires Abou Dhabi-Shanghai et Abou Dhabi-Chengdu; suspension des vols Shanghai-Abou Dhabi; suspension des vols Chengdu-Abou Dhabi;            --&gt; sauf Beijing (pas de réduction, contrôles sanitaires renforcés);</t>
    </r>
    <r>
      <rPr>
        <sz val="11"/>
        <color theme="5"/>
        <rFont val="Calibri"/>
        <family val="2"/>
        <scheme val="minor"/>
      </rPr>
      <t xml:space="preserve"> réduction de 7 à 5 des vols vers HK pour raisons économiques; suspension des vols Beijing-Nagoya</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</si>
  <si>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t>
    </r>
    <r>
      <rPr>
        <sz val="11"/>
        <color theme="5"/>
        <rFont val="Calibri"/>
        <family val="2"/>
        <scheme val="minor"/>
      </rPr>
      <t xml:space="preserve"> réduction des vols Haneda-Shanghai(-1 par jour), Pékin-Osaka de 7 à 3 pour raisons économiques , Narita-Qingdao de 7à4 apr semaine, Narita-Dalian de 7 à 4 par semaine</t>
    </r>
  </si>
  <si>
    <t>HO</t>
  </si>
  <si>
    <t>JUNEYAO AIR</t>
  </si>
  <si>
    <t>du 22 janvier au 28 mars, 29 mars-24 avril;</t>
  </si>
  <si>
    <t xml:space="preserve">preturbations sur la ligne Shanghai-Helsinki; </t>
  </si>
  <si>
    <r>
      <t xml:space="preserve">Suspension des vols directs à destination de Guilin, Changsha et Haikou; réduction des vols Incheon-Chengdu et 7 à 3 par semaine; </t>
    </r>
    <r>
      <rPr>
        <sz val="11"/>
        <color theme="5"/>
        <rFont val="Calibri"/>
        <family val="2"/>
        <scheme val="minor"/>
      </rPr>
      <t>suspension des vols Incheon-Beijing, Inkawa-Shanghai, Incheon-Guangzhou, Incheon-Yantai, Busan-Guangzhou, Incheon-Changchun, Incheon Yanji, Incheon-Shenzhen, Incheon-Guichuan</t>
    </r>
  </si>
  <si>
    <r>
      <t>Suspension de toutes les liaisons avec la Chine continentale (</t>
    </r>
    <r>
      <rPr>
        <sz val="11"/>
        <color theme="5"/>
        <rFont val="Calibri"/>
        <family val="2"/>
        <scheme val="minor"/>
      </rPr>
      <t>Pékin Chengdu Shanghai</t>
    </r>
    <r>
      <rPr>
        <sz val="11"/>
        <rFont val="Calibri"/>
        <family val="2"/>
        <scheme val="minor"/>
      </rPr>
      <t>) et Hong Kong</t>
    </r>
  </si>
  <si>
    <r>
      <t xml:space="preserve">du 6 février au </t>
    </r>
    <r>
      <rPr>
        <sz val="11"/>
        <color theme="5"/>
        <rFont val="Calibri"/>
        <family val="2"/>
        <scheme val="minor"/>
      </rPr>
      <t>24 avril</t>
    </r>
  </si>
  <si>
    <r>
      <t xml:space="preserve">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
    </r>
    <r>
      <rPr>
        <sz val="11"/>
        <color theme="5"/>
        <rFont val="Calibri"/>
        <family val="2"/>
        <scheme val="minor"/>
      </rPr>
      <t>tous les passagers d'un aéronef/navire ne peuvent pas entrer sur le territoire nippon si un cas est détecté à bord</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</si>
  <si>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t>
    </r>
    <r>
      <rPr>
        <sz val="11"/>
        <color theme="5"/>
        <rFont val="Calibri"/>
        <family val="2"/>
        <scheme val="minor"/>
      </rPr>
      <t>doit réaliser un vol d'évacuation des citoyens du Hubei et chinois actuellement au Japon le 16 février Haneda-Wuhan</t>
    </r>
  </si>
  <si>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</si>
  <si>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</si>
  <si>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 xml:space="preserve">suspend tous ses vols directs entre Paris et Wuhan (30 janvier). Suspension de tous les vols directs pour Shanghai et Pékin; reprise d'une desserte quotidienne de PEK et SHA en duo avec KLM le 16 mars; les vols a destination de Wuhan devraient reprendre le 29 mars (A CONFIRMER)
</t>
  </si>
  <si>
    <t xml:space="preserve">Jusqu'au 29 février (WUH) et Jusqu'au 15 mars (PEK et PVG) </t>
  </si>
  <si>
    <t>Du 8 février au 1er mars</t>
  </si>
  <si>
    <r>
      <t xml:space="preserve">Suspension de toutes les liaisons avec la Chine continentale, vols pour Nanjing et Guangzhou et Beijing Daxing, </t>
    </r>
    <r>
      <rPr>
        <sz val="11"/>
        <color theme="5"/>
        <rFont val="Calibri"/>
        <family val="2"/>
        <scheme val="minor"/>
      </rPr>
      <t>Beijing capital, Shanghai,  7/14 maintenu vers HongKong</t>
    </r>
  </si>
  <si>
    <r>
      <t xml:space="preserve">Suspension de tous les vols vers la Chine continetale, Hong Kong et Macao ; filiale suspension des vols Hanoi-Hong Kong; Hanoi-Canton; Ho-Chi Minh City-Canton; effectue un vol de rappatriement des citoyens vietnamiens à Wuhan et apporte de l'équipement médical.  </t>
    </r>
    <r>
      <rPr>
        <sz val="11"/>
        <color theme="5"/>
        <rFont val="Calibri"/>
        <family val="2"/>
        <scheme val="minor"/>
      </rPr>
      <t xml:space="preserve">Vols maintenus : Hanoi/Ho Chi Minh/Da Nang/Zhuang Zhuang - Guangzhou - Thanh Pho Nha Tang </t>
    </r>
  </si>
  <si>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t>
  </si>
  <si>
    <t>Danemark</t>
  </si>
  <si>
    <t>Nigeria</t>
  </si>
  <si>
    <t>tout voyageur en provenance de Chine doit observer de lui-même une quarantaine de 14 jours</t>
  </si>
  <si>
    <t>Mozambique</t>
  </si>
  <si>
    <r>
      <rPr>
        <sz val="11"/>
        <color theme="5"/>
        <rFont val="Calibri"/>
        <family val="2"/>
        <scheme val="minor"/>
      </rPr>
      <t>suspension des visas pour les citoyens chinois, suspension des vols de et vers la Chine,</t>
    </r>
    <r>
      <rPr>
        <b/>
        <sz val="11"/>
        <color theme="4"/>
        <rFont val="Calibri"/>
        <family val="2"/>
        <scheme val="minor"/>
      </rPr>
      <t xml:space="preserve"> interdiction de se rendre en Chine A CONFIRMER</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</si>
  <si>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interdiction de se rendre en Chine A CONFIRMER</t>
    </r>
  </si>
  <si>
    <t>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</si>
  <si>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</si>
  <si>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</si>
  <si>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</si>
  <si>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</si>
  <si>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</si>
  <si>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</si>
  <si>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</si>
  <si>
    <r>
      <t xml:space="preserve">interdiction d'entrée sur le territoire  ou transiter pour tout voyageur résidant ou ayant séjourné dans le Hubei depuis le 1er janvier, suspension des vols Huhhot-Oulan Bator, Oulan Bator-Beijing; </t>
    </r>
    <r>
      <rPr>
        <sz val="11"/>
        <color theme="5"/>
        <rFont val="Calibri"/>
        <family val="2"/>
        <scheme val="minor"/>
      </rPr>
      <t xml:space="preserve">toute circulation humaine d’entrée et de sortie par les passages frontaliers avec la RPC, qu’ils soient aériens ou ferroviaires </t>
    </r>
  </si>
  <si>
    <r>
      <t>du 1er février au 2 mars;</t>
    </r>
    <r>
      <rPr>
        <sz val="11"/>
        <color theme="5"/>
        <rFont val="Calibri"/>
        <family val="2"/>
        <scheme val="minor"/>
      </rPr>
      <t xml:space="preserve"> à partir du 14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</si>
  <si>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reprise des vol vers Taiwan</t>
    </r>
  </si>
  <si>
    <r>
      <rPr>
        <sz val="11"/>
        <color theme="5"/>
        <rFont val="Calibri"/>
        <family val="2"/>
        <scheme val="minor"/>
      </rPr>
      <t xml:space="preserve">Jusqu’au 28 mars (PEK/SH), </t>
    </r>
    <r>
      <rPr>
        <sz val="11"/>
        <rFont val="Calibri"/>
        <family val="2"/>
        <scheme val="minor"/>
      </rPr>
      <t>28 mars pour le reste de la Chine</t>
    </r>
  </si>
  <si>
    <r>
      <t xml:space="preserve">suspension de tous les vols de et vers la Chine; </t>
    </r>
    <r>
      <rPr>
        <sz val="11"/>
        <color theme="5"/>
        <rFont val="Calibri"/>
        <family val="2"/>
        <scheme val="minor"/>
      </rPr>
      <t>quarantaine obligatoire de 14 jours pour tout voyageur en provenance de Chine ou d'une région touchée par l'épidémie</t>
    </r>
  </si>
  <si>
    <r>
      <t xml:space="preserve">suspension de tous les vols de et vers la Chine </t>
    </r>
    <r>
      <rPr>
        <b/>
        <u/>
        <sz val="11"/>
        <color rgb="FFC00000"/>
        <rFont val="Calibri"/>
        <family val="2"/>
        <scheme val="minor"/>
      </rPr>
      <t xml:space="preserve">Reprise des vols vers la Chine avec contrôles sanitaires renforcés; </t>
    </r>
    <r>
      <rPr>
        <sz val="11"/>
        <color theme="5"/>
        <rFont val="Calibri"/>
        <family val="2"/>
        <scheme val="minor"/>
      </rPr>
      <t xml:space="preserve">quarantaine de 14 jours après entrée pour les visiteurs en provenance de Chine </t>
    </r>
  </si>
  <si>
    <t xml:space="preserve">fermeture temporaire du point de passage frontalier </t>
  </si>
  <si>
    <t xml:space="preserve">Kirghizistan </t>
  </si>
  <si>
    <t>suspension des vols de et vers la Chine; suspension de la délivrance des visas aux cotyens chinois; contrôles sanitaires renforcés pour tous les passagers en provenance de pays touchés par l'épidémie, mise en quarantaine et examens médicaux longs le cas échéant</t>
  </si>
  <si>
    <r>
      <t>interdiction d'entrersur le territoire pour tout voyageur ayant séjourné dans le Hubei/</t>
    </r>
    <r>
      <rPr>
        <sz val="11"/>
        <color theme="5"/>
        <rFont val="Calibri"/>
        <family val="2"/>
        <scheme val="minor"/>
      </rPr>
      <t>Zhejiang/Jiangsu</t>
    </r>
    <r>
      <rPr>
        <sz val="11"/>
        <rFont val="Calibri"/>
        <family val="2"/>
        <scheme val="minor"/>
      </rPr>
      <t xml:space="preserve"> dans les 14 jours précédents (SAUF nationaux); tout voyageur s'étant rendu en Chine dans les 14 jours précédents doit observer une quarantaine de 14 jours en entrant sur le territoire; </t>
    </r>
    <r>
      <rPr>
        <sz val="11"/>
        <color theme="5"/>
        <rFont val="Calibri"/>
        <family val="2"/>
        <scheme val="minor"/>
      </rPr>
      <t xml:space="preserve">obligation de remplier une déclaration de santé, </t>
    </r>
  </si>
  <si>
    <r>
      <t xml:space="preserve">contrôles sanitaires renforcés et demande de déclaration médicale pour les voyageurs en provenance des zones à risque en Chine; </t>
    </r>
    <r>
      <rPr>
        <sz val="11"/>
        <color theme="5"/>
        <rFont val="Calibri"/>
        <family val="2"/>
        <scheme val="minor"/>
      </rPr>
      <t>si symptômes nouveaux examens et hôspitalisation ; quarantaine à domicile de 14 jours pour tout voyageur ayant séjourné dans le Hubei</t>
    </r>
  </si>
  <si>
    <t>Lesotho</t>
  </si>
  <si>
    <t xml:space="preserve">contrôles sanitaires renforcés, tout voyageur en provenance d'une région touchée dont la température est supérieure à 37,5 sera placé en isolement 14 jours, les autres voyageurs en provenance d'une région touchée doivent dobserver d'eux même la quarantaine </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</si>
  <si>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</si>
  <si>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</si>
  <si>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</si>
  <si>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</si>
  <si>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r>
      <t xml:space="preserve">A partir du 29/01/2020 </t>
    </r>
    <r>
      <rPr>
        <sz val="11"/>
        <color theme="5"/>
        <rFont val="Calibri"/>
        <family val="2"/>
        <scheme val="minor"/>
      </rPr>
      <t>jusqu'à fin mars</t>
    </r>
  </si>
  <si>
    <t>du 2 février eu 28 mars</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</si>
  <si>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t>
  </si>
  <si>
    <t>du 1er au 29 mars</t>
  </si>
  <si>
    <r>
      <t xml:space="preserve">suspend tous les vols vers la Chine </t>
    </r>
    <r>
      <rPr>
        <sz val="11"/>
        <color theme="5"/>
        <rFont val="Calibri"/>
        <family val="2"/>
        <scheme val="minor"/>
      </rPr>
      <t>et Hiong Kong</t>
    </r>
  </si>
  <si>
    <r>
      <t xml:space="preserve">suspension des vols Busan-Zhangjiajie, Wu'an-Zhangjiajie/Sanya; </t>
    </r>
    <r>
      <rPr>
        <sz val="11"/>
        <color theme="5"/>
        <rFont val="Calibri"/>
        <family val="2"/>
        <scheme val="minor"/>
      </rPr>
      <t>suspension de toutes les lignes vers la Chine</t>
    </r>
  </si>
  <si>
    <t>1er mars</t>
  </si>
  <si>
    <r>
      <t>jusqu'au</t>
    </r>
    <r>
      <rPr>
        <sz val="11"/>
        <color theme="5"/>
        <rFont val="Calibri"/>
        <family val="2"/>
        <scheme val="minor"/>
      </rPr>
      <t xml:space="preserve"> 28 mars</t>
    </r>
  </si>
  <si>
    <r>
      <t>Jusqu’au</t>
    </r>
    <r>
      <rPr>
        <sz val="11"/>
        <color theme="5"/>
        <rFont val="Calibri"/>
        <family val="2"/>
        <scheme val="minor"/>
      </rPr>
      <t xml:space="preserve"> 28 mars</t>
    </r>
    <r>
      <rPr>
        <sz val="11"/>
        <rFont val="Calibri"/>
        <family val="2"/>
        <scheme val="minor"/>
      </rPr>
      <t xml:space="preserve"> (PEK/SH), 28 mars pour le reste de la Chine</t>
    </r>
  </si>
  <si>
    <t>SCOOT</t>
  </si>
  <si>
    <t xml:space="preserve">SINGAPORE AIRLINES </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</si>
  <si>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t>
    </r>
  </si>
  <si>
    <r>
      <t xml:space="preserve">Scoot suspend les vols à destination de Harbin, Hangzhou, Shenyang, Xi’an, Changsha, Nanchang, Zhengzhou, Ningbo, Jinan, Nanning and Wuxi; </t>
    </r>
    <r>
      <rPr>
        <sz val="11"/>
        <color theme="5"/>
        <rFont val="Calibri"/>
        <family val="2"/>
        <scheme val="minor"/>
      </rPr>
      <t>suspension de tous les vols vers la Chine</t>
    </r>
  </si>
  <si>
    <t>depuis le 8 février</t>
  </si>
  <si>
    <t>suspension de tous les vols de et vers la Chine/HK / Macao</t>
  </si>
  <si>
    <r>
      <t xml:space="preserve">Jusqu’au 28 mars; </t>
    </r>
    <r>
      <rPr>
        <sz val="11"/>
        <color theme="5"/>
        <rFont val="Calibri"/>
        <family val="2"/>
        <scheme val="minor"/>
      </rPr>
      <t>jusqu'au 27 mars</t>
    </r>
  </si>
  <si>
    <r>
      <t xml:space="preserve">suspension de tous les vols vers la Chine; </t>
    </r>
    <r>
      <rPr>
        <sz val="11"/>
        <color theme="5"/>
        <rFont val="Calibri"/>
        <family val="2"/>
        <scheme val="minor"/>
      </rPr>
      <t>suspension des vols Toronto - HK</t>
    </r>
  </si>
  <si>
    <r>
      <t xml:space="preserve">du 6 février </t>
    </r>
    <r>
      <rPr>
        <sz val="12"/>
        <color theme="5"/>
        <rFont val="Calibri"/>
        <family val="2"/>
        <scheme val="minor"/>
      </rPr>
      <t>au 29 mars</t>
    </r>
    <r>
      <rPr>
        <sz val="12"/>
        <rFont val="Calibri"/>
        <family val="2"/>
        <scheme val="minor"/>
      </rPr>
      <t>; jusqu'au 28 mars</t>
    </r>
  </si>
  <si>
    <r>
      <t>du 3 au</t>
    </r>
    <r>
      <rPr>
        <sz val="11"/>
        <color theme="5"/>
        <rFont val="Calibri"/>
        <family val="2"/>
        <scheme val="minor"/>
      </rPr>
      <t xml:space="preserve"> 23 février</t>
    </r>
  </si>
  <si>
    <t xml:space="preserve">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t>
  </si>
  <si>
    <t>du 1er février au 2 mars; à partir du 14 février</t>
  </si>
  <si>
    <t>du 3 au 23 février</t>
  </si>
  <si>
    <t>suspension de tous les vols de et vers la Chine; quarantaine obligatoire de 14 jours pour tout voyageur en provenance de Chine ou d'une région touchée par l'épidémie</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</si>
  <si>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</si>
  <si>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contrôles sanitaires renforcés et demande de déclaration médicale pour les voyageurs en provenance des zones à risque en Chine; si symptômes nouveaux examens et hôspitalisation ; quarantaine à domicile de 14 jours pour tout voyageur ayant séjourné dans le Hubei</t>
  </si>
  <si>
    <t>Scoot suspend les vols à destination de Harbin, Hangzhou, Shenyang, Xi’an, Changsha, Nanchang, Zhengzhou, Ningbo, Jinan, Nanning and Wuxi; suspension de tous les vols vers la Chine</t>
  </si>
  <si>
    <t>Jusqu’au 28 mars (PEK/SH), 28 mars pour le reste de la Chine</t>
  </si>
  <si>
    <t>A partir du 29/01/2020 jusqu'à fin mars</t>
  </si>
  <si>
    <t>jusqu'au 28 mars</t>
  </si>
  <si>
    <t>suspend tous les vols vers la Chine et Hiong Kong</t>
  </si>
  <si>
    <t>suspension des vols Busan-Zhangjiajie, Wu'an-Zhangjiajie/Sanya; suspension de toutes les lignes vers la Chine</t>
  </si>
  <si>
    <t>du 6 février au 29 mars; jusqu'au 28 mars</t>
  </si>
  <si>
    <t>suspension de tous les vols vers la Chine; suspension des vols Toronto - HK</t>
  </si>
  <si>
    <t>Jusqu’au 28 mars; jusqu'au 27 mars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</si>
  <si>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C00000"/>
        <rFont val="Calibri"/>
        <family val="2"/>
        <scheme val="minor"/>
      </rPr>
      <t>succursale CZ Xinjiang prévoit une reprise progressive à partir du 20 février</t>
    </r>
  </si>
  <si>
    <t>interdiction d'entrer sur le territoire pour tout voyageur en provenance de Chine</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</si>
  <si>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visas existants pour les citoyens chinois; interdiction d'entrer sur le territoire par air, mer ou terre pour tout voyageur s'étant rendu en Chine après le 15 janvier (SAUF équipage), tous visa ou e-visa accordé a un citoyen chinois avant le 5 février est annulé</t>
  </si>
  <si>
    <t>Guam (US)</t>
  </si>
  <si>
    <t>interdiction d'entrer sur le territoire pour toute personne ayant séjourné en Chine dans les 14 jours précédents</t>
  </si>
  <si>
    <t>Tuvalu</t>
  </si>
  <si>
    <t xml:space="preserve">interdiction d'entrer sur le territoire pour tout voyageur ayant séjourné en Chine dans les 14 jours précédents </t>
  </si>
  <si>
    <t>Honduras</t>
  </si>
  <si>
    <t>interdiction d'entrer sur le territoire pour toute personne ayant séjourné en chine dans les 28 jours précédetns</t>
  </si>
  <si>
    <r>
      <t>contrôles sanitaires renforcés et demande de déclaration médicale pour les voyageurs en provenance des zones à risque en Chine;</t>
    </r>
    <r>
      <rPr>
        <sz val="11"/>
        <color theme="5"/>
        <rFont val="Calibri"/>
        <family val="2"/>
        <scheme val="minor"/>
      </rPr>
      <t xml:space="preserve"> les voyageurs à plus de 37°C seront placés en obeservation pour une durée maxiamle de 14 jours</t>
    </r>
    <r>
      <rPr>
        <sz val="11"/>
        <rFont val="Calibri"/>
        <family val="2"/>
        <scheme val="minor"/>
      </rPr>
      <t xml:space="preserve"> </t>
    </r>
  </si>
  <si>
    <r>
      <t xml:space="preserve">contrôles sanitaires renforcés et demande de déclaration médicale pour les voyageurs en provenance des zones à risque en Chine; </t>
    </r>
    <r>
      <rPr>
        <sz val="11"/>
        <color theme="5"/>
        <rFont val="Calibri"/>
        <family val="2"/>
        <scheme val="minor"/>
      </rPr>
      <t>tout cas suspect est placé en observation pour 14 jours</t>
    </r>
  </si>
  <si>
    <t>mise en quarantainepour 14 jours de tout voyageur ayant séjourné dans un pays infecté en Amérique du nord ou Asie  dans les 14 jours précédents</t>
  </si>
  <si>
    <r>
      <t xml:space="preserve">interdiction d'entrer sur le territoire pour tout non-national (et conjoint et enfants) et non-résident ayant séjourné en Chine dans les 14 jours précédents </t>
    </r>
    <r>
      <rPr>
        <sz val="11"/>
        <color theme="5"/>
        <rFont val="Calibri"/>
        <family val="2"/>
        <scheme val="minor"/>
      </rPr>
      <t>et sauf transferts de moins de 6h</t>
    </r>
  </si>
  <si>
    <r>
      <t>interdiction d'entrer sur le territoire pour tout voyageur ayant séjourné ou transité en Chine dans les 14 jours précédents SAUF nationaux et résidents qui seront mis en quarantaine 14 jours,</t>
    </r>
    <r>
      <rPr>
        <sz val="11"/>
        <color theme="5"/>
        <rFont val="Calibri"/>
        <family val="2"/>
        <scheme val="minor"/>
      </rPr>
      <t xml:space="preserve"> région kurde: interdiction d'entrer sur le territoire pour toute personne ayant séjourné en Chine depuis le 14 janvier </t>
    </r>
  </si>
  <si>
    <t>Liberia</t>
  </si>
  <si>
    <t>mise en quarantaine pour 14 jours de tout voyageur en provenance de Chine</t>
  </si>
  <si>
    <t>Mauritanie</t>
  </si>
  <si>
    <t xml:space="preserve">mise en quarantaine de tout passager ayant séjourné ou transité par la Chine à la charge de la compagnie qui leur procure l'accès au sol malgache </t>
  </si>
  <si>
    <t>mise en quarantaine pour 14 jours de tout voyageur ayant séjourné en Chine dans les 14 jours précédents</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</si>
  <si>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color theme="5"/>
        <rFont val="Calibri"/>
        <family val="2"/>
        <scheme val="minor"/>
      </rPr>
      <t>quarantaine auto administrée de 14 jours conseillée</t>
    </r>
    <r>
      <rPr>
        <b/>
        <sz val="11"/>
        <color theme="4"/>
        <rFont val="Calibri"/>
        <family val="2"/>
        <scheme val="minor"/>
      </rPr>
      <t>; interdiction de se rendre en Chine A CONFIRMER</t>
    </r>
  </si>
  <si>
    <r>
      <t xml:space="preserve">suspension de toute liaison aérienne avec la Chine; suspension des liaisons avec Vladivistock; interdiction d'entrer sur le territoire pour tout touriste; les voyageurs avec un visa business seront </t>
    </r>
    <r>
      <rPr>
        <sz val="11"/>
        <color theme="5"/>
        <rFont val="Calibri"/>
        <family val="2"/>
        <scheme val="minor"/>
      </rPr>
      <t>mis en quarantaine jsuqu'à un mois après arrivée</t>
    </r>
  </si>
  <si>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 xml:space="preserve">quarantaine de 14 jours après entrée pour les visiteurs en provenance de Chine </t>
    </r>
    <r>
      <rPr>
        <sz val="11"/>
        <color theme="5"/>
        <rFont val="Calibri"/>
        <family val="2"/>
        <scheme val="minor"/>
      </rPr>
      <t>si la température est élevée</t>
    </r>
  </si>
  <si>
    <t>tout voyageur en provenance de Chine, en particulier d'une région infectée, fera l'objet d'une surveillance médicale à domicile pendant 14 jours; encas de symptome, le voyageur sera placé en quarantaine</t>
  </si>
  <si>
    <r>
      <t>interdiction d'entrer sur le territoire pour tout voyageur ayant séjourné en Chine, incluant HK et Macao d</t>
    </r>
    <r>
      <rPr>
        <sz val="11"/>
        <color theme="5"/>
        <rFont val="Calibri"/>
        <family val="2"/>
        <scheme val="minor"/>
      </rPr>
      <t>ans les 14 jours précédents, interdiction d'entrer pour tout voyageur en provenance de Wuhan</t>
    </r>
  </si>
  <si>
    <t>Sierra Leone</t>
  </si>
  <si>
    <t>Salvador</t>
  </si>
  <si>
    <t>interdiction d'entrer sur le territoire pour tout voyageur ayant récemment séjourné en Chine</t>
  </si>
  <si>
    <t>interdiction d'entrer sur le territoire pour tout voaygeur n'ayant pas de certificat médical de moins de trois jours certifiant l'absence du coronavirus; les personnes originaires de pays touchés par le virus doivent avoir séjourné au moins 14 jours dans un pays non infecté</t>
  </si>
  <si>
    <t>Afrique du Sud</t>
  </si>
  <si>
    <t xml:space="preserve">mise en quarantaine à domicile pour 14 jours de tout voyageur ayant séjourné en chine ou dans un pays infecté dans les 14 jours précédents </t>
  </si>
  <si>
    <t>Timor oriental</t>
  </si>
  <si>
    <t>interdiction d'entrer sur le territoire ou de transit pour tout voyageur  ayant séjourné dans le Hubei dans les 4 semaines précédentes; même interdiction pour tout voyageur ayant séjourné en Chine dans le s4 semaiens précédentes SAUf obtention d'un certificat médical émis par une institution internationalement reconnue</t>
  </si>
  <si>
    <t>contrôles sanitaires renforcés et mise en quarantaine pour 14 jours; suspension des vols de et vers la Chine</t>
  </si>
  <si>
    <t>Turkménistan</t>
  </si>
  <si>
    <t xml:space="preserve">contrôle sanitaires renforcés et mise en quarantaine de 2 à 7 jours pour tout voyageur présentant un historique de voyage ou des symptômes suspects </t>
  </si>
  <si>
    <t>Bostwana</t>
  </si>
  <si>
    <t>quarantaine auto-administrée conseillée</t>
  </si>
  <si>
    <t>le gouvernement chinois demande aux citoyens chinois d'observer une quarantaine de 14 jours en arrivatn au Kenya</t>
  </si>
  <si>
    <t>reprise de certains vols internes à partir du 24 février</t>
  </si>
  <si>
    <t xml:space="preserve">mise en quarantaine pour14 jours de tout voyageur ayant séjourné en Chine continentale dans les 14 jours précédents </t>
  </si>
  <si>
    <t>à partir du 20 février</t>
  </si>
  <si>
    <r>
      <t xml:space="preserve">Suspension de tous les vols à destination de la Chine à l'exception des liaisons avec Beijing, Shanghai, Guangzhou et Hong Kong. Les vols de toutes les autres compagnies russes vers la Chine sont suspendu à compter du 1er février; </t>
    </r>
    <r>
      <rPr>
        <sz val="11"/>
        <color theme="5"/>
        <rFont val="Calibri"/>
        <family val="2"/>
        <scheme val="minor"/>
      </rPr>
      <t>suspension du vol Beijing-Moscou su200 et su201, Moscou Shanghai su208 et su 209; suspension des vols Moscou-Shanghai su 206 et su207; suspension des vols hebdomadeires Canto-Moscou su221 et Moscou-HK su212 et su213</t>
    </r>
  </si>
  <si>
    <t>du 18 février au 28 mars, du 1er au 29 mars; UFN</t>
  </si>
  <si>
    <t xml:space="preserve">contrôles sanitaires renforcés et demande de déclaration médicale pour les voyageurs en provenance des zones à risque en Chine; les voyageurs à plus de 37°C seront placés en obeservation pour une durée maxiamle de 14 jours </t>
  </si>
  <si>
    <t>suspension de toute liaison aérienne avec la Chine; suspension des liaisons avec Vladivistock; interdiction d'entrer sur le territoire pour tout touriste; les voyageurs avec un visa business seront mis en quarantaine jsuqu'à un mois après arrivée</t>
  </si>
  <si>
    <t>contrôles sanitaires renforcés et demande de déclaration médicale pour les voyageurs en provenance des zones à risque en Chine; tout cas suspect est placé en observation pour 14 jours</t>
  </si>
  <si>
    <t>interdiction d'entrer sur le territoire pour tout voyageur ayant séjourné en Chine, incluant HK et Macao dans les 14 jours précédents, interdiction d'entrer pour tout voyageur en provenance de Wuhan</t>
  </si>
  <si>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quarantaine de 14 jours après entrée pour les visiteurs en provenance de Chine si la température est élevée</t>
    </r>
  </si>
  <si>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</si>
  <si>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C00000"/>
        <rFont val="Calibri"/>
        <family val="2"/>
        <scheme val="minor"/>
      </rPr>
      <t>sucursale MU Sichuan reprise patielle de l'activité sur les vols Chengdu - Shenzhen/Guangzhou/Hangzhou/Beijing/Kunming/Shanghai avec 3 à 7 vols par semaine selon les lignes</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</si>
  <si>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t>
    </r>
    <r>
      <rPr>
        <sz val="11"/>
        <color theme="5"/>
        <rFont val="Calibri"/>
        <family val="2"/>
        <scheme val="minor"/>
      </rPr>
      <t>interdiction d'entrer sur le territoire pour tout citoyen chinois même détenteur d'un permis de travail/études/tourisme</t>
    </r>
  </si>
  <si>
    <r>
      <t>31/01/2020;</t>
    </r>
    <r>
      <rPr>
        <sz val="11"/>
        <color theme="5"/>
        <rFont val="Calibri"/>
        <family val="2"/>
        <scheme val="minor"/>
      </rPr>
      <t xml:space="preserve"> à partir du 20/20/2020</t>
    </r>
  </si>
  <si>
    <r>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t>
    </r>
    <r>
      <rPr>
        <sz val="11"/>
        <color theme="5"/>
        <rFont val="Calibri"/>
        <family val="2"/>
        <scheme val="minor"/>
      </rPr>
      <t xml:space="preserve"> sont maintenues quotidiennement les lignes : Moscou-Beijing su204 et su205, Moscou-Shanghai su 208 et su209</t>
    </r>
  </si>
  <si>
    <r>
      <t xml:space="preserve">Jusqu'au 29 février (WUH) et </t>
    </r>
    <r>
      <rPr>
        <sz val="11"/>
        <color rgb="FFFF0000"/>
        <rFont val="Calibri"/>
        <family val="2"/>
        <scheme val="minor"/>
      </rPr>
      <t>Jusqu'au 28 mars</t>
    </r>
    <r>
      <rPr>
        <sz val="11"/>
        <rFont val="Calibri"/>
        <family val="2"/>
        <scheme val="minor"/>
      </rPr>
      <t xml:space="preserve"> (PEK et PVG) </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</si>
  <si>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28 mars; reprise complète le 12 avril;  les vols a destination de Wuhan devraient reprendre le 29 mars (A CONFIRMER)</t>
    </r>
    <r>
      <rPr>
        <sz val="11"/>
        <rFont val="Calibri"/>
        <family val="2"/>
        <scheme val="minor"/>
      </rPr>
      <t xml:space="preserve">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</si>
  <si>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28 mars, reprise complète le 12 avril.</t>
    </r>
  </si>
  <si>
    <r>
      <t xml:space="preserve">Jusqu'au 29mars (Chengdu, Hangzhou, Xiamen) et </t>
    </r>
    <r>
      <rPr>
        <sz val="11"/>
        <color rgb="FFFF0000"/>
        <rFont val="Calibri"/>
        <family val="2"/>
        <scheme val="minor"/>
      </rPr>
      <t>Jusqu'au 28 mars</t>
    </r>
    <r>
      <rPr>
        <sz val="11"/>
        <rFont val="Calibri"/>
        <family val="2"/>
        <scheme val="minor"/>
      </rPr>
      <t xml:space="preserve">  (PEK et PVG)</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</si>
  <si>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</si>
  <si>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t xml:space="preserve">interdiction d'entrer sur le territoire pour tout voyageur ayant séjourné ou transité en Chine dans les 14 jours précédents SAUF nationaux et résidents qui seront mis en quarantaine 14 jours, région kurde: interdiction d'entrer sur le territoire pour toute personne ayant séjourné en Chine depuis le 14 janvier </t>
  </si>
  <si>
    <t>interdiction d'entrer sur le territoire pour tout non-national (et conjoint et enfants) et non-résident ayant séjourné en Chine dans les 14 jours précédents et sauf transferts de moins de 6h</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</si>
  <si>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 même détenteur d'un permis de travail/études/tourisme</t>
  </si>
  <si>
    <t>31/01/2020; à partir du 20/20/2020</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</si>
  <si>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</si>
  <si>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r>
    <r>
      <rPr>
        <sz val="11"/>
        <color theme="5"/>
        <rFont val="Calibri"/>
        <family val="2"/>
        <scheme val="minor"/>
      </rPr>
      <t xml:space="preserve"> suspension des vols quotidiens Hangzhou-Osaka, réduction de 7 à4 par semaine des vols  Osaka-Hangzhou</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</si>
  <si>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color theme="5"/>
        <rFont val="Calibri"/>
        <family val="2"/>
        <scheme val="minor"/>
      </rPr>
      <t>suspension de tous les vols Shanghai-Paris; suspension de tous les vols Chengdu-Paris</t>
    </r>
  </si>
  <si>
    <r>
      <t xml:space="preserve">du 5 au 28 février; jusqu'au 29 février; 3 février 26 mars; jusqu'au 29 février; 11 février au 29 mars; </t>
    </r>
    <r>
      <rPr>
        <b/>
        <sz val="11"/>
        <color theme="5"/>
        <rFont val="Calibri"/>
        <family val="2"/>
        <scheme val="minor"/>
      </rPr>
      <t>du 22 février au 28 mars</t>
    </r>
  </si>
  <si>
    <r>
      <t>suspension des vols de et vers Chengdu ; réduction des voles vers Pékin, Canton, Shanghai, Xiamen et Kunming;</t>
    </r>
    <r>
      <rPr>
        <sz val="11"/>
        <color theme="5"/>
        <rFont val="Calibri"/>
        <family val="2"/>
        <scheme val="minor"/>
      </rPr>
      <t xml:space="preserve"> forte réduction des vols entre Bangkok et Beijing/Shanghai/Canton/Chengdu/Kunming/Xiamen</t>
    </r>
  </si>
  <si>
    <t>suspension des vols de et vers Chengdu ; réduction des voles vers Pékin, Canton, Shanghai, Xiamen et Kunming; forte réduction des vols entre Bangkok et Beijing/Shanghai/Canton/Chengdu/Kunming/Xiamen</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</si>
  <si>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 suspension des vols quotidiens Hangzhou-Osaka, réduction de 7 à4 par semaine des vols  Osaka-Hangzhou</t>
  </si>
  <si>
    <r>
      <t xml:space="preserve">à partir du 3 février </t>
    </r>
    <r>
      <rPr>
        <sz val="11"/>
        <color theme="5"/>
        <rFont val="Calibri"/>
        <family val="2"/>
        <scheme val="minor"/>
      </rPr>
      <t>jusqu'au 15 mars (PEK/CCAN/SHA) et 31 mars (Chengdu/Chongqing/Hangzhou)</t>
    </r>
  </si>
  <si>
    <r>
      <t xml:space="preserve">réduction du nombre de vols entre Canton/Dalian et Tokyo de 7 à 4 vols par semaine; suspension des vols pour Pékin et shanghai; </t>
    </r>
    <r>
      <rPr>
        <sz val="11"/>
        <color theme="5"/>
        <rFont val="Calibri"/>
        <family val="2"/>
        <scheme val="minor"/>
      </rPr>
      <t>réduction des vols Narita-Busan et Séoul-Hakata en mars; réduction des vols pour Taiwan de 7 à 3 ou4 par semaine; suspension des vols de et vers Wuhan et Chengdu</t>
    </r>
  </si>
  <si>
    <r>
      <t xml:space="preserve">Pekin/Shanghai: du 18 février au 28 mars; </t>
    </r>
    <r>
      <rPr>
        <sz val="11"/>
        <color theme="5"/>
        <rFont val="Calibri"/>
        <family val="2"/>
        <scheme val="minor"/>
      </rPr>
      <t>fin mars</t>
    </r>
  </si>
  <si>
    <r>
      <rPr>
        <sz val="12"/>
        <color theme="5"/>
        <rFont val="Calibri"/>
        <family val="2"/>
        <scheme val="minor"/>
      </rPr>
      <t xml:space="preserve">jusqu'à fin juin; </t>
    </r>
    <r>
      <rPr>
        <sz val="12"/>
        <rFont val="Calibri"/>
        <family val="2"/>
        <scheme val="minor"/>
      </rPr>
      <t>14 février</t>
    </r>
  </si>
  <si>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</si>
  <si>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</si>
  <si>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 xml:space="preserve">reprise limité à 2/3 par semaine des vols Chengdu-Francfort </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</si>
  <si>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</si>
  <si>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</si>
  <si>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</si>
  <si>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</si>
  <si>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</si>
  <si>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</si>
  <si>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</si>
  <si>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t>
    </r>
  </si>
  <si>
    <t>SG</t>
  </si>
  <si>
    <r>
      <t xml:space="preserve">suspension immédiate de tous ses vols vers la Chine continentale (liaisons quotidiennes entre Londres et Pékin/Shanghai); </t>
    </r>
    <r>
      <rPr>
        <sz val="11"/>
        <color theme="5"/>
        <rFont val="Calibri"/>
        <family val="2"/>
        <scheme val="minor"/>
      </rPr>
      <t>réduction de 14 à 7 vols par semaine pour HK</t>
    </r>
  </si>
  <si>
    <r>
      <t>A partir du 29/01/2020 jusqu'à</t>
    </r>
    <r>
      <rPr>
        <sz val="11"/>
        <color theme="5"/>
        <rFont val="Calibri"/>
        <family val="2"/>
        <scheme val="minor"/>
      </rPr>
      <t xml:space="preserve"> mi avril; HK fin mars</t>
    </r>
  </si>
  <si>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</si>
  <si>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</si>
  <si>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jusqu'à fin juin; 14 février</t>
  </si>
  <si>
    <t>à partir du 3 février jusqu'au 15 mars (PEK/CCAN/SHA) et 31 mars (Chengdu/Chongqing/Hangzhou)</t>
  </si>
  <si>
    <t>suspension immédiate de tous ses vols vers la Chine continentale (liaisons quotidiennes entre Londres et Pékin/Shanghai); réduction de 14 à 7 vols par semaine pour HK</t>
  </si>
  <si>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reprise limité à 2/3 par semaine des vols Chengdu-Francfort ; reprise progressive des vols intérieurs</t>
    </r>
  </si>
  <si>
    <r>
      <t xml:space="preserve">suspension des vols pour Shanghai; </t>
    </r>
    <r>
      <rPr>
        <sz val="11"/>
        <color theme="5"/>
        <rFont val="Calibri"/>
        <family val="2"/>
        <scheme val="minor"/>
      </rPr>
      <t>suspension des vols pour Seoul (du 8 mars à fin juin)</t>
    </r>
  </si>
  <si>
    <t>contrôles sanitaires renforcés et demande de déclaration médicale pour les voyageurs en provenance des zones à risque en Chine, mise en quarantaine 14 jours possible si symptômes</t>
  </si>
  <si>
    <t xml:space="preserve">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t>
  </si>
  <si>
    <t>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t>
  </si>
  <si>
    <t>contrôles sanitaires renforcés et demande de déclaration médicale pour les voyageurs en provenance des zones à risque en Chine, mise en quarantaine 14 jours possible si symptômes; tout cas suspect est placé en observation pour 14 jours</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</si>
  <si>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t>
  </si>
  <si>
    <r>
      <t xml:space="preserve">contrôles sanitaires renforcés et demande de déclaration médicale pour les voyageurs en provenance des zones à risque en Chine, </t>
    </r>
    <r>
      <rPr>
        <sz val="11"/>
        <color theme="5"/>
        <rFont val="Calibri"/>
        <family val="2"/>
        <scheme val="minor"/>
      </rPr>
      <t>mise en quarantaine 14 jours possible si symptômes</t>
    </r>
  </si>
  <si>
    <t>du 1er au 22 février</t>
  </si>
  <si>
    <r>
      <t xml:space="preserve">interdiction d'entrer sur le territoire sans un visa obtenu avant départ; </t>
    </r>
    <r>
      <rPr>
        <sz val="11"/>
        <color theme="5"/>
        <rFont val="Calibri"/>
        <family val="2"/>
        <scheme val="minor"/>
      </rPr>
      <t>contrôles sanitaires renforcés</t>
    </r>
  </si>
  <si>
    <t>suspension des visa à l'arrivée pour les citoyens chinois/Hong Kong/Macao/Taiwan; interdiction d'entrer sur le territoire sans certificat médical prouvant l'absence du coronavirus</t>
  </si>
  <si>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 xml:space="preserve">quarantaine de 14 jours après entrée pour les visiteurs en provenance de Chine si la température est élevée; </t>
    </r>
    <r>
      <rPr>
        <sz val="11"/>
        <color theme="5"/>
        <rFont val="Calibri"/>
        <family val="2"/>
        <scheme val="minor"/>
      </rPr>
      <t xml:space="preserve">fermeture des frontières avec l'Iran </t>
    </r>
  </si>
  <si>
    <r>
      <t xml:space="preserve">suspension de tous les vols de et vers la Chine ; </t>
    </r>
    <r>
      <rPr>
        <sz val="11"/>
        <color theme="5"/>
        <rFont val="Calibri"/>
        <family val="2"/>
        <scheme val="minor"/>
      </rPr>
      <t xml:space="preserve"> fermeture des frontières avec l'Iran </t>
    </r>
  </si>
  <si>
    <r>
      <t>interdiction d'entrer sur le territoire pour tout non-national (et conjoint et efants) ayant séjourné en Chine</t>
    </r>
    <r>
      <rPr>
        <sz val="11"/>
        <color theme="5"/>
        <rFont val="Calibri"/>
        <family val="2"/>
        <scheme val="minor"/>
      </rPr>
      <t>, Japon ou Corée du Sud</t>
    </r>
    <r>
      <rPr>
        <sz val="11"/>
        <rFont val="Calibri"/>
        <family val="2"/>
        <scheme val="minor"/>
      </rPr>
      <t xml:space="preserve"> dans les 14 jours précédents</t>
    </r>
  </si>
  <si>
    <t>Guyana</t>
  </si>
  <si>
    <t>suspension du vols direct</t>
  </si>
  <si>
    <t>le gouvernement chinois demande aux citoyens chinois d'observer une quarantaine de 14 jours en arrivatn au Kenya; suspension des vols</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</si>
  <si>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color theme="5"/>
        <rFont val="Calibri"/>
        <family val="2"/>
        <scheme val="minor"/>
      </rPr>
      <t>interdiction d'entrer sur le territoire pour tout voyageur ayant séjourné en Chine</t>
    </r>
  </si>
  <si>
    <r>
      <t xml:space="preserve">interdiction d'entrer sur le territoire pour tout voyageur </t>
    </r>
    <r>
      <rPr>
        <sz val="11"/>
        <color theme="5"/>
        <rFont val="Calibri"/>
        <family val="2"/>
        <scheme val="minor"/>
      </rPr>
      <t>ou membre d'équipage</t>
    </r>
    <r>
      <rPr>
        <sz val="11"/>
        <rFont val="Calibri"/>
        <family val="2"/>
        <scheme val="minor"/>
      </rPr>
      <t xml:space="preserve"> ayant séjourné en chine dans les 28 jours précédetns</t>
    </r>
  </si>
  <si>
    <r>
      <t>suspension de l'application de l'accord de libre échange en Asie: suspension de l'exemption de visa pour les citoyens chinois</t>
    </r>
    <r>
      <rPr>
        <sz val="11"/>
        <color theme="5"/>
        <rFont val="Calibri"/>
        <family val="2"/>
        <scheme val="minor"/>
      </rPr>
      <t xml:space="preserve"> </t>
    </r>
  </si>
  <si>
    <t>interdiction d'entrer sur le territoire pour tout non-national ayant séjourné en Chine dans les 20 jours précédents; les résidents  doivent respecter une quarantaine de 14 jours</t>
  </si>
  <si>
    <r>
      <t>A partir du 29/01/2020 jusqu'</t>
    </r>
    <r>
      <rPr>
        <sz val="11"/>
        <color theme="5"/>
        <rFont val="Calibri"/>
        <family val="2"/>
        <scheme val="minor"/>
      </rPr>
      <t>au 17 avril</t>
    </r>
    <r>
      <rPr>
        <sz val="11"/>
        <rFont val="Calibri"/>
        <family val="2"/>
        <scheme val="minor"/>
      </rPr>
      <t>; HK fin mars</t>
    </r>
  </si>
  <si>
    <r>
      <t xml:space="preserve">supression de nombreux vols ( nx238, nx273, nx052, nx051, nx016, nx015, nx632,nx631,nx829,nx830, nx176, nx175, nx109, nx110, nx 022, nx021); </t>
    </r>
    <r>
      <rPr>
        <sz val="11"/>
        <color theme="5"/>
        <rFont val="Calibri"/>
        <family val="2"/>
        <scheme val="minor"/>
      </rPr>
      <t>reprise partielle progressive des vols vers la Chine continentale (1er au 28 mars)</t>
    </r>
  </si>
  <si>
    <t>interdiction d'entrer sur le territoire pour tout voyageur ou membre d'équipage ayant séjourné ou transité en Chine, Iran, Corée du sud, Malaisie, Singapour ou Thailande dans les 14 jours précédents; les nationaux du Bahreïn, Koweit, Oman, Qatar, Arabie Saoudite, EAU ayant séjourné ou transité dans un des pays précédents sont soumis à examen médical et peuvent être soumis à une quarantaine de 14 jours</t>
  </si>
  <si>
    <t>Antigua-et-Barbuda</t>
  </si>
  <si>
    <t>Bahreïn</t>
  </si>
  <si>
    <r>
      <t>interdiction d'entrer sur le territoire pour tout non national ayant séjourné en Chine</t>
    </r>
    <r>
      <rPr>
        <sz val="11"/>
        <color theme="5"/>
        <rFont val="Calibri"/>
        <family val="2"/>
        <scheme val="minor"/>
      </rPr>
      <t xml:space="preserve">/HK/ Macao </t>
    </r>
    <r>
      <rPr>
        <sz val="11"/>
        <rFont val="Calibri"/>
        <family val="2"/>
        <scheme val="minor"/>
      </rPr>
      <t xml:space="preserve">dans les 14 jours précédents; interdiction d'entrer sur le territoire pour tout citoyen de Chine continentale; suspension de tous les vols vers la chine continentale sauf Pékin Shanghai Xiamen Changdu </t>
    </r>
  </si>
  <si>
    <t>Comores</t>
  </si>
  <si>
    <t xml:space="preserve">interdiction d'entrer sur le terrritoire pour tout voyageur ayant séjourné en Chine ou dans tout pays ayant des cas confirmés de coronavirus dans les 14 derniers jours </t>
  </si>
  <si>
    <t>Polynésie Française</t>
  </si>
  <si>
    <t>tout voyageur ayant séjourné en Chine, Cambodge, Taiwan, HK, Indie, Japon, Corée du sud, Macau, Malaisie, Philippines, Singapour, Sri Lanka Thailand, Vietnam ne peut entrer sans certificat médical daté de moins de 5 jours garantissant l'absence de coronavirus</t>
  </si>
  <si>
    <r>
      <t xml:space="preserve">interdiction d'entrer sur le territoire pour tout </t>
    </r>
    <r>
      <rPr>
        <sz val="11"/>
        <color theme="5"/>
        <rFont val="Calibri"/>
        <family val="2"/>
        <scheme val="minor"/>
      </rPr>
      <t>citoyen chinois</t>
    </r>
    <r>
      <rPr>
        <sz val="11"/>
        <rFont val="Calibri"/>
        <family val="2"/>
        <scheme val="minor"/>
      </rPr>
      <t xml:space="preserve"> ou voyageur ayant séjourné en Chine dans les 14 jours précédents SAUF nationaux</t>
    </r>
  </si>
  <si>
    <r>
      <t xml:space="preserve">fermeture de nombreux points de passage vers la Chine continentale SAUF deux ponts, </t>
    </r>
    <r>
      <rPr>
        <sz val="11"/>
        <color theme="5"/>
        <rFont val="Calibri"/>
        <family val="2"/>
        <scheme val="minor"/>
      </rPr>
      <t>interdiction d'entrer sur le territoire pour tout voyageur détenteur d'un permis de séjour de moins de deux semaines;</t>
    </r>
    <r>
      <rPr>
        <sz val="11"/>
        <rFont val="Calibri"/>
        <family val="2"/>
        <scheme val="minor"/>
      </rPr>
      <t xml:space="preserve"> mise en quarantaine de tous les voyageurs en provenance de Chine continentale pour 14 jours Y COMPRIS résidents de Hong Kong</t>
    </r>
  </si>
  <si>
    <r>
      <t xml:space="preserve">interdiction d'entrer sur le territoire pour </t>
    </r>
    <r>
      <rPr>
        <sz val="11"/>
        <color theme="5"/>
        <rFont val="Calibri"/>
        <family val="2"/>
        <scheme val="minor"/>
      </rPr>
      <t>tout citoyen chinois ou</t>
    </r>
    <r>
      <rPr>
        <sz val="11"/>
        <rFont val="Calibri"/>
        <family val="2"/>
        <scheme val="minor"/>
      </rPr>
      <t xml:space="preserve"> voyageur ayant séjourné ou transité en Chine dans les 14 jours précédents SAUF nationaux et résidents qui seront mis en quarantaine 14 jours, région kurde: interdiction d'entrer sur le territoire pour tout voyageur ayant séjourné en Chine depuis le 14 janvier </t>
    </r>
  </si>
  <si>
    <r>
      <t xml:space="preserve">interdiction d'entrer sur le territoire pour tout non-national (et conjoint et enfants) et non-résident ayant séjourné en </t>
    </r>
    <r>
      <rPr>
        <sz val="11"/>
        <color theme="5"/>
        <rFont val="Calibri"/>
        <family val="2"/>
        <scheme val="minor"/>
      </rPr>
      <t xml:space="preserve">Chine, HK, Thailande ou Singapour </t>
    </r>
    <r>
      <rPr>
        <sz val="11"/>
        <rFont val="Calibri"/>
        <family val="2"/>
        <scheme val="minor"/>
      </rPr>
      <t>dans les 14 jours précédents et sauf transferts de moins de 6h</t>
    </r>
  </si>
  <si>
    <t>Interdiction d'entrée sur le sol nippon pour tout voyageur ayant séjourné dans le Hubei/Zhejiang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</si>
  <si>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r>
      <t xml:space="preserve">interdiction d'entrée sur le terrritoire pour tout non-national ayant visité le Hubei dans les 14 jours précédents </t>
    </r>
    <r>
      <rPr>
        <sz val="11"/>
        <color theme="5"/>
        <rFont val="Calibri"/>
        <family val="2"/>
        <scheme val="minor"/>
      </rPr>
      <t>ou ayant été à bord du Diamond Princess</t>
    </r>
    <r>
      <rPr>
        <sz val="11"/>
        <rFont val="Calibri"/>
        <family val="2"/>
        <scheme val="minor"/>
      </rPr>
      <t>,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r>
  </si>
  <si>
    <t>interdiction d'entrer sur le territoire pour les citoyens de Chine continentale sauf s'ils sont titulaires d'un certificat médical prouvant qu'ils ne sont pas infectés par le coronavirus (exception pour les membres d'équipage)</t>
  </si>
  <si>
    <r>
      <rPr>
        <sz val="11"/>
        <color theme="5"/>
        <rFont val="Calibri"/>
        <family val="2"/>
        <scheme val="minor"/>
      </rPr>
      <t>interdiction d'entrer sur le territoire pour tout voyageur ayant séjourné dans le Hubei dans les 14 jours précédents sauf détenteurs d'un certificats prouvant l'absence de coronavirus</t>
    </r>
    <r>
      <rPr>
        <sz val="11"/>
        <rFont val="Calibri"/>
        <family val="2"/>
        <scheme val="minor"/>
      </rPr>
      <t xml:space="preserve">, mise en quarantaine pour14 jours de tout voyageur ayant séjourné en Chine continentale dans les 14 jours précédents </t>
    </r>
  </si>
  <si>
    <t xml:space="preserve">interdiction d'entrer sur le territoire pour tout voyageur ayant séjourné en Chine </t>
  </si>
  <si>
    <r>
      <t>Interdiction d'entrer sur le territoire pour les citoyens/résidents du Hubei/Zhejiang/Jiangsu et tout voyageur/</t>
    </r>
    <r>
      <rPr>
        <sz val="11"/>
        <color theme="5"/>
        <rFont val="Calibri"/>
        <family val="2"/>
        <scheme val="minor"/>
      </rPr>
      <t>membre d'équipage</t>
    </r>
    <r>
      <rPr>
        <sz val="11"/>
        <rFont val="Calibri"/>
        <family val="2"/>
        <scheme val="minor"/>
      </rPr>
      <t xml:space="preserve"> ayant séjourné dans le Hubei dans les 14 jours précédents SAUF résidents; Etat de Sabbah: interdiction pour tout citoyen chinois d'entrer sur le territoire (sauf permis de résidence/études/séjour longue durée: quarantaine de 14 jours)</t>
    </r>
  </si>
  <si>
    <r>
      <t>interdiction d'entrer sur le territoire pour tout voyageur ayant séjourné en Chine</t>
    </r>
    <r>
      <rPr>
        <sz val="11"/>
        <color theme="5"/>
        <rFont val="Calibri"/>
        <family val="2"/>
        <scheme val="minor"/>
      </rPr>
      <t>/HK/Macau en 2019/2020</t>
    </r>
  </si>
  <si>
    <t>interdiction d'entrer sur le territoire pour tout voyageur résident ou ayant séjourné en Chine/Hong Kong/Taiwan/Macao dans les 14 jours précédents SAUF nationaux et résidents qui seront placés en quarantaine 14 jours</t>
  </si>
  <si>
    <r>
      <t>du 3</t>
    </r>
    <r>
      <rPr>
        <sz val="11"/>
        <color theme="5"/>
        <rFont val="Calibri"/>
        <family val="2"/>
        <scheme val="minor"/>
      </rPr>
      <t xml:space="preserve"> février au 02 mars</t>
    </r>
  </si>
  <si>
    <r>
      <t xml:space="preserve">tout voyageur ayant séjourné enChine, en particulier d'une région infectée, </t>
    </r>
    <r>
      <rPr>
        <sz val="11"/>
        <color theme="5"/>
        <rFont val="Calibri"/>
        <family val="2"/>
        <scheme val="minor"/>
      </rPr>
      <t>dans les 30 jours précédents</t>
    </r>
    <r>
      <rPr>
        <sz val="11"/>
        <rFont val="Calibri"/>
        <family val="2"/>
        <scheme val="minor"/>
      </rPr>
      <t xml:space="preserve"> fera l'objet d'une surveillance médicale à domicile pendant 14 jours; encas de symptome, le voyageur sera placé en quarantaine</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</si>
  <si>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t>
    </r>
    <r>
      <rPr>
        <sz val="11"/>
        <color theme="5"/>
        <rFont val="Calibri"/>
        <family val="2"/>
        <scheme val="minor"/>
      </rPr>
      <t>chinois/HK/Macau</t>
    </r>
    <r>
      <rPr>
        <sz val="11"/>
        <rFont val="Calibri"/>
        <family val="2"/>
        <scheme val="minor"/>
      </rPr>
      <t xml:space="preserve"> même détenteur d'un permis de travail/études/tourisme</t>
    </r>
  </si>
  <si>
    <r>
      <t>interdiction d'entrer sur le territoire pour tout voyageur ayant séjourné en Chine</t>
    </r>
    <r>
      <rPr>
        <sz val="11"/>
        <color theme="5"/>
        <rFont val="Calibri"/>
        <family val="2"/>
        <scheme val="minor"/>
      </rPr>
      <t xml:space="preserve">/HK/Japon/Corée du sud/ Macau/Singapour/ Thailande dans les 14 jours précédent, après 14 jours les voyageurs en provenance de ces pays doivent avoir un </t>
    </r>
    <r>
      <rPr>
        <sz val="11"/>
        <rFont val="Calibri"/>
        <family val="2"/>
        <scheme val="minor"/>
      </rPr>
      <t xml:space="preserve">certificat médical de moins de trois jours certifiant l'absence du coronavirus; </t>
    </r>
    <r>
      <rPr>
        <sz val="11"/>
        <color theme="5"/>
        <rFont val="Calibri"/>
        <family val="2"/>
        <scheme val="minor"/>
      </rPr>
      <t>tout voyageur ayant séjourné en Australie/Canada/Taiwan/France/Allemagne/ Malaisie/ Vietnam/Carlifornie/ EAU dans les 14 jours précédent sans un certificat médical de moins de trois jours certifiant l'absence du coronavirus</t>
    </r>
  </si>
  <si>
    <r>
      <t xml:space="preserve">interdiction d'entrer ou transiter sur le territoire pour tout voyageur </t>
    </r>
    <r>
      <rPr>
        <sz val="11"/>
        <color theme="5"/>
        <rFont val="Calibri"/>
        <family val="2"/>
        <scheme val="minor"/>
      </rPr>
      <t>résidant</t>
    </r>
    <r>
      <rPr>
        <sz val="11"/>
        <rFont val="Calibri"/>
        <family val="2"/>
        <scheme val="minor"/>
      </rPr>
      <t xml:space="preserve"> ayant séjourné en Chine/HK/Macao dans les 14 jours précédents; interdiction d'entrer ou transiter sur le territoire pour tout résident de Chine continentale/HK/Macao</t>
    </r>
  </si>
  <si>
    <r>
      <t>interdiction d'entrer</t>
    </r>
    <r>
      <rPr>
        <sz val="11"/>
        <color theme="5"/>
        <rFont val="Calibri"/>
        <family val="2"/>
        <scheme val="minor"/>
      </rPr>
      <t xml:space="preserve"> ou transiter </t>
    </r>
    <r>
      <rPr>
        <sz val="11"/>
        <rFont val="Calibri"/>
        <family val="2"/>
        <scheme val="minor"/>
      </rPr>
      <t>sur le territoire pour tout voyageur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</si>
  <si>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SAUF résidents; interdiction d'entrer sur le territoire pour tout voyageur  transitant par la Papouasie-Nouvelle-Guinée, Kiribati, Nauru, Fidji s'il a séjourné en </t>
    </r>
    <r>
      <rPr>
        <sz val="11"/>
        <color theme="5"/>
        <rFont val="Calibri"/>
        <family val="2"/>
        <scheme val="minor"/>
      </rPr>
      <t>Australie/France/Cambodge/Canada/Taiwan/Finlande/Allemagne/Inde/Italie/Japon/Corée du Sud/Mailaise/Népal/Philippines/Russie/Singapour/Sri Lanka/ Suède/Thailande/ USA//EAU/ Royaume Uni/Vietnam dans les 14 jours précédents</t>
    </r>
  </si>
  <si>
    <t>Sainte Lucie</t>
  </si>
  <si>
    <t xml:space="preserve">interdiction d'entrer sur le territoire pour tout voyageur ayant séjourné en Chine dans les 14 jours précédents SAUF nationaux qui seront soumis à une quarantaine de 14 jours </t>
  </si>
  <si>
    <t>interdiction d'entrer sur le territoire pour tout voyageur ou membre d'équipage ayant séjourné ou transité en Chine contientale s'ils n'ont pas passé 14 jours dans un pays n'ayant aucun cas confirmé  et un certificat médical de moins de 3 jours garantissant l'absence de coronavirus</t>
  </si>
  <si>
    <r>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t>
    </r>
    <r>
      <rPr>
        <sz val="11"/>
        <color theme="5"/>
        <rFont val="Calibri"/>
        <family val="2"/>
        <scheme val="minor"/>
      </rPr>
      <t>ou transité</t>
    </r>
    <r>
      <rPr>
        <sz val="11"/>
        <rFont val="Calibri"/>
        <family val="2"/>
        <scheme val="minor"/>
      </rPr>
      <t xml:space="preserve"> en Chine dans les 14 jours précédents</t>
    </r>
  </si>
  <si>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</si>
  <si>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</si>
  <si>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</si>
  <si>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</si>
  <si>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</si>
  <si>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</si>
  <si>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</si>
  <si>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</si>
  <si>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</si>
  <si>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</si>
  <si>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</si>
  <si>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</si>
  <si>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</si>
  <si>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</si>
  <si>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ayant séjourné en Chine</t>
    </r>
  </si>
  <si>
    <t>interdiction d'entrer sur le territoire sans un visa obtenu avant départ; contrôles sanitaires renforcés</t>
  </si>
  <si>
    <t>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</si>
  <si>
    <t>interdiction d'entrer sur le territoire pour tout citoyen chinois ou voyageur ayant séjourné en Chine dans les 14 jours précédents SAUF nationaux</t>
  </si>
  <si>
    <t>interdiction d'entrer sur le territoire pour tout voyageur ayant séjourné en Chine/HK/Macau en 2019/2020</t>
  </si>
  <si>
    <t>interdiction d'entrer sur le territoire pour tout voyageur ayant séjourné en Chine dans les 14 jours précédents SAUF résidents; interdiction d'entrer sur le territoire pour tout voyageur  transitant par la Papouasie-Nouvelle-Guinée, Kiribati, Nauru, Fidji s'il a séjourné en Australie/France/Cambodge/Canada/Taiwan/Finlande/Allemagne/Inde/Italie/Japon/Corée du Sud/Mailaise/Népal/Philippines/Russie/Singapour/Sri Lanka/ Suède/Thailande/ USA//EAU/ Royaume Uni/Vietnam dans les 14 jours précédents</t>
  </si>
  <si>
    <t xml:space="preserve">interdiction d'entrer sur le territoire pour tout citoyen chinois ou voyageur ayant séjourné ou transité en Chine dans les 14 jours précédents SAUF nationaux et résidents qui seront mis en quarantaine 14 jours, région kurde: interdiction d'entrer sur le territoire pour tout voyageur ayant séjourné en Chine depuis le 14 janvier </t>
  </si>
  <si>
    <t>interdiction d'entrer sur le territoire pour tout non-national (et conjoint et enfants) et non-résident ayant séjourné en Chine, HK, Thailande ou Singapour dans les 14 jours précédents et sauf transferts de moins de 6h</t>
  </si>
  <si>
    <t>Interdiction d'entrer sur le territoire pour les citoyens/résidents du Hubei/Zhejiang/Jiangsu et tout voyageur/membre d'équipage ayant séjourné dans le Hubei dans les 14 jours précédents SAUF résidents; Etat de Sabbah: interdiction pour tout citoyen chinois d'entrer sur le territoire (sauf permis de résidence/études/séjour longue durée: quarantaine de 14 jours)</t>
  </si>
  <si>
    <t>du 3 février au 02 mars</t>
  </si>
  <si>
    <t>tout voyageur ayant séjourné enChine, en particulier d'une région infectée, dans les 30 jours précédents fera l'objet d'une surveillance médicale à domicile pendant 14 jours; encas de symptome, le voyageur sera placé en quarantaine</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</si>
  <si>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 même détenteur d'un permis de travail/études/tourisme</t>
  </si>
  <si>
    <t>interdiction d'entrer sur le territoire pour tout voyageur ayant séjourné en Chine/HK/Japon/Corée du sud/ Macau/Singapour/ Thailande dans les 14 jours précédent, après 14 jours les voyageurs en provenance de ces pays doivent avoir un certificat médical de moins de trois jours certifiant l'absence du coronavirus; tout voyageur ayant séjourné en Australie/Canada/Taiwan/France/Allemagne/ Malaisie/ Vietnam/Carlifornie/ EAU dans les 14 jours précédent sans un certificat médical de moins de trois jours certifiant l'absence du coronavirus</t>
  </si>
  <si>
    <t>interdiction d'entrer ou transiter sur le territoire pour tout voyageur résidant ayant séjourné en Chine/HK/Macao dans les 14 jours précédents; interdiction d'entrer ou transiter sur le territoire pour tout résident de Chine continentale/HK/Macao</t>
  </si>
  <si>
    <t>interdiction d'entrer ou transiter sur le territoire pour tout voyageur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</si>
  <si>
    <t xml:space="preserve">suspension de tous les vols de et vers la Chine ;  fermeture des frontières avec l'Iran </t>
  </si>
  <si>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ou transité en Chine dans les 14 jours précédents</t>
  </si>
  <si>
    <t>fermeture de nombreux points de passage vers la Chine continentale SAUF deux ponts, interdiction d'entrer sur le territoire pour tout voyageur détenteur d'un permis de séjour de moins de deux semaines; mise en quarantaine de tous les voyageurs en provenance de Chine continentale pour 14 jours Y COMPRIS résidents de Hong Kong</t>
  </si>
  <si>
    <t xml:space="preserve">interdiction d'entrer sur le territoire pour tout non national ayant séjourné en Chine/HK/ Macao dans les 14 jours précédents; interdiction d'entrer sur le territoire pour tout citoyen de Chine continentale; suspension de tous les vols vers la chine continentale sauf Pékin Shanghai Xiamen Changdu </t>
  </si>
  <si>
    <t xml:space="preserve">interdiction d'entrer sur le territoire pour tout voyageur ayant séjourné dans le Hubei dans les 14 jours précédents sauf détenteurs d'un certificats prouvant l'absence de coronavirus, mise en quarantaine pour14 jours de tout voyageur ayant séjourné en Chine continentale dans les 14 jours précédents </t>
  </si>
  <si>
    <r>
      <t xml:space="preserve">jusqu'au 29 mars; </t>
    </r>
    <r>
      <rPr>
        <sz val="11"/>
        <color theme="5"/>
        <rFont val="Calibri"/>
        <family val="2"/>
        <scheme val="minor"/>
      </rPr>
      <t>du 2 au 28 mars</t>
    </r>
  </si>
  <si>
    <r>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t>
    </r>
    <r>
      <rPr>
        <sz val="11"/>
        <color theme="5"/>
        <rFont val="Calibri"/>
        <family val="2"/>
        <scheme val="minor"/>
      </rPr>
      <t xml:space="preserve">suspension des vols Osaka-Pékin/Shanghai et Narita-Shanghai </t>
    </r>
  </si>
  <si>
    <t>interdiction d'entrer sur le territoire pour tout non-national (et conjoint et efants) ayant séjourné en Chine, Japon ou Corée du Sud dans les 14 jours précédents</t>
  </si>
  <si>
    <t>interdiction d'entrer sur le territoire pour tout voyageur ou membre d'équipage ayant séjourné en chine dans les 28 jours précédents, SAUF nationaux et diplomates</t>
  </si>
  <si>
    <t>Iles Caïmans</t>
  </si>
  <si>
    <r>
      <t xml:space="preserve">suspension du traffic aérien de et vers la Chine + suspension de l'exemption de visa; </t>
    </r>
    <r>
      <rPr>
        <sz val="11"/>
        <color theme="5"/>
        <rFont val="Calibri"/>
        <family val="2"/>
        <scheme val="minor"/>
      </rPr>
      <t xml:space="preserve">tout voyageur ayant séjourné en Chine dans les 14 jours précédents sera mis en quarantaine 14 jours </t>
    </r>
  </si>
  <si>
    <r>
      <t>interdiction d'entrer sur le territoire pour les citoyens chinois/Hong Kong</t>
    </r>
    <r>
      <rPr>
        <sz val="11"/>
        <color theme="5"/>
        <rFont val="Calibri"/>
        <family val="2"/>
        <scheme val="minor"/>
      </rPr>
      <t>/Iran</t>
    </r>
    <r>
      <rPr>
        <sz val="11"/>
        <rFont val="Calibri"/>
        <family val="2"/>
        <scheme val="minor"/>
      </rPr>
      <t>, les résidents chinois/Hong Kong ou titulaires d'un visa chinois/Hong Kong ayant séjourné en Chine/HK</t>
    </r>
    <r>
      <rPr>
        <sz val="11"/>
        <color theme="5"/>
        <rFont val="Calibri"/>
        <family val="2"/>
        <scheme val="minor"/>
      </rPr>
      <t>/Iran</t>
    </r>
    <r>
      <rPr>
        <sz val="11"/>
        <rFont val="Calibri"/>
        <family val="2"/>
        <scheme val="minor"/>
      </rPr>
      <t xml:space="preserve"> dans les 14 jours précédents, suspension de tous les vols de et vers la Chine/HK</t>
    </r>
  </si>
  <si>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</si>
  <si>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</si>
  <si>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</si>
  <si>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</si>
  <si>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</si>
  <si>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</si>
  <si>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t>
  </si>
  <si>
    <t>jusqu'au 29 mars; du 2 au 28 mars</t>
  </si>
  <si>
    <t>A partir du 29/01/2020 jusqu'au 17 avril; HK fin mars</t>
  </si>
  <si>
    <t xml:space="preserve">suspension du traffic aérien de et vers la Chine + suspension de l'exemption de visa; tout voyageur ayant séjourné en Chine dans les 14 jours précédents sera mis en quarantaine 14 jours </t>
  </si>
  <si>
    <r>
      <t xml:space="preserve">interdiction d'entrer sur le territoire pour tout voyageur ou membre d'équipage ayant séjourné ou transité en Chine, Iran, Corée du sud, Malaisie, Singapour ou Thailande dans les 14 jours précédents; les nationaux </t>
    </r>
    <r>
      <rPr>
        <sz val="11"/>
        <color theme="5"/>
        <rFont val="Calibri"/>
        <family val="2"/>
        <scheme val="minor"/>
      </rPr>
      <t xml:space="preserve">et résidents </t>
    </r>
    <r>
      <rPr>
        <sz val="11"/>
        <rFont val="Calibri"/>
        <family val="2"/>
        <scheme val="minor"/>
      </rPr>
      <t>du Bahreïn, Koweit, Oman, Qatar, Arabie Saoudite, EAU ayant séjourné ou transité dans un des pays précédents sont soumis à examen médical et peuvent être soumis à une quarantaine de 14 jours</t>
    </r>
  </si>
  <si>
    <r>
      <t>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t>
    </r>
    <r>
      <rPr>
        <sz val="11"/>
        <color theme="5"/>
        <rFont val="Calibri"/>
        <family val="2"/>
        <scheme val="minor"/>
      </rPr>
      <t xml:space="preserve"> mise en quarantaine pour 14 jours de tout voyageur ayant séjourné sur le Diamond Princess </t>
    </r>
  </si>
  <si>
    <r>
      <t>interdiction d'entrer sur le territoire pour tout voyageur résident ou ayant séjourné en Chine/Hong Kong/Taiwan/Macao</t>
    </r>
    <r>
      <rPr>
        <sz val="11"/>
        <color theme="5"/>
        <rFont val="Calibri"/>
        <family val="2"/>
        <scheme val="minor"/>
      </rPr>
      <t>/Italie (Lombardie, Venise, Romagne)</t>
    </r>
    <r>
      <rPr>
        <sz val="11"/>
        <rFont val="Calibri"/>
        <family val="2"/>
        <scheme val="minor"/>
      </rPr>
      <t xml:space="preserve"> dans les 14 jours précédents SAUF nationaux et résidents qui seront placés en quarantaine 14 jours</t>
    </r>
  </si>
  <si>
    <t>Nouvelle Calédonie</t>
  </si>
  <si>
    <t>tout voyageur et membre d'équipage doit remplir une déclaration de santé et se soumettre à un examen médical</t>
  </si>
  <si>
    <t>250/02</t>
  </si>
  <si>
    <r>
      <t xml:space="preserve">Do not travel pour le Hubei; </t>
    </r>
    <r>
      <rPr>
        <sz val="11"/>
        <color theme="5"/>
        <rFont val="Calibri"/>
        <family val="2"/>
        <scheme val="minor"/>
      </rPr>
      <t>tout voyageur arrivant directement ou indirectement de Chine/HK/Italie/Macau ou tout voyageur arrivant d'un vol ayant un passager remplissant les conditions précédeantes doit remplir une déclaration de santé.</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</si>
  <si>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ayant séjourné en</t>
    </r>
    <r>
      <rPr>
        <sz val="11"/>
        <color theme="5"/>
        <rFont val="Calibri"/>
        <family val="2"/>
        <scheme val="minor"/>
      </rPr>
      <t xml:space="preserve"> Iran dans les 14 jours précédents</t>
    </r>
  </si>
  <si>
    <r>
      <t>interdiction d'entrer sur le territoire pour tout voyageur ayant séjourné en Chine/Hong Kong/Macao/</t>
    </r>
    <r>
      <rPr>
        <sz val="11"/>
        <color theme="5"/>
        <rFont val="Calibri"/>
        <family val="2"/>
        <scheme val="minor"/>
      </rPr>
      <t>Gyeongsang (CdS)</t>
    </r>
    <r>
      <rPr>
        <sz val="11"/>
        <rFont val="Calibri"/>
        <family val="2"/>
        <scheme val="minor"/>
      </rPr>
      <t xml:space="preserve">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</si>
  <si>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r>
      <t>interdiction d'entrer sur le territoire pour tout voyageur en provenance de Chine</t>
    </r>
    <r>
      <rPr>
        <sz val="11"/>
        <color theme="5"/>
        <rFont val="Calibri"/>
        <family val="2"/>
        <scheme val="minor"/>
      </rPr>
      <t>/Italie/Corée du Sud SAUF résident qui seront mis en quarantaine 30 jours</t>
    </r>
  </si>
  <si>
    <r>
      <t xml:space="preserve">suspension de tous les vols vers la Chine; suspension des vols Toronto - HK; </t>
    </r>
    <r>
      <rPr>
        <sz val="11"/>
        <color theme="5"/>
        <rFont val="Calibri"/>
        <family val="2"/>
        <scheme val="minor"/>
      </rPr>
      <t>suspension des vols vers Beijing et Shanghai</t>
    </r>
  </si>
  <si>
    <r>
      <t>Jusqu’au 28 mars; j</t>
    </r>
    <r>
      <rPr>
        <sz val="11"/>
        <color theme="5"/>
        <rFont val="Calibri"/>
        <family val="2"/>
        <scheme val="minor"/>
      </rPr>
      <t>usqu'au 30 avril</t>
    </r>
    <r>
      <rPr>
        <sz val="11"/>
        <rFont val="Calibri"/>
        <family val="2"/>
        <scheme val="minor"/>
      </rPr>
      <t xml:space="preserve">; </t>
    </r>
    <r>
      <rPr>
        <sz val="11"/>
        <color theme="5"/>
        <rFont val="Calibri"/>
        <family val="2"/>
        <scheme val="minor"/>
      </rPr>
      <t>jusqu'au 10 avril</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</si>
  <si>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Kunming-Yangon (Myanmar)</t>
    </r>
  </si>
  <si>
    <r>
      <t>fermeture de nombreux points de passage vers la Chine continentale SAUF deux ponts, i</t>
    </r>
    <r>
      <rPr>
        <sz val="11"/>
        <color theme="5"/>
        <rFont val="Calibri"/>
        <family val="2"/>
        <scheme val="minor"/>
      </rPr>
      <t>nterdiction d'entrer sur le territoire pour tout voyageur ayant séjourné / résidant dans le Hubei/Corée du Sud dans les 14 jours précédents; interdiction d'entrer sur le territoire pour tout citoyen ayant séjourné en Chine dans les 14 jours précédent doté d'un permis de séjour de moins de 14 jours; les voyageurs ayant séjourné en Chine/Corée dans les 14 jours précédents sont soumis à une quarantaine obligatoire de 14 jours</t>
    </r>
  </si>
  <si>
    <r>
      <t>interdiction d'entrer sur le territoire pour tout citoyen chinois</t>
    </r>
    <r>
      <rPr>
        <sz val="11"/>
        <color theme="5"/>
        <rFont val="Calibri"/>
        <family val="2"/>
        <scheme val="minor"/>
      </rPr>
      <t>/iranien</t>
    </r>
    <r>
      <rPr>
        <sz val="11"/>
        <rFont val="Calibri"/>
        <family val="2"/>
        <scheme val="minor"/>
      </rPr>
      <t xml:space="preserve"> ou voyageur ayant séjourné ou transité en Chine</t>
    </r>
    <r>
      <rPr>
        <sz val="11"/>
        <color theme="5"/>
        <rFont val="Calibri"/>
        <family val="2"/>
        <scheme val="minor"/>
      </rPr>
      <t>/Iran</t>
    </r>
    <r>
      <rPr>
        <sz val="11"/>
        <rFont val="Calibri"/>
        <family val="2"/>
        <scheme val="minor"/>
      </rPr>
      <t xml:space="preserve"> dans les 14 jours précédents SAUF nationaux et résidents qui seront mis en quarantaine 14 jours, région kurde: interdiction d'entrer sur le territoire pour tout voyageur ayant séjourné en Chine depuis le 14 janvier </t>
    </r>
  </si>
  <si>
    <r>
      <t xml:space="preserve">interdiction d'entrer </t>
    </r>
    <r>
      <rPr>
        <sz val="11"/>
        <color theme="5"/>
        <rFont val="Calibri"/>
        <family val="2"/>
        <scheme val="minor"/>
      </rPr>
      <t xml:space="preserve">ou transiter </t>
    </r>
    <r>
      <rPr>
        <sz val="11"/>
        <rFont val="Calibri"/>
        <family val="2"/>
        <scheme val="minor"/>
      </rPr>
      <t>sur le territoire pour tout non-national (et conjoint et enfants) ayant séjourné en Chine</t>
    </r>
    <r>
      <rPr>
        <sz val="11"/>
        <color theme="5"/>
        <rFont val="Calibri"/>
        <family val="2"/>
        <scheme val="minor"/>
      </rPr>
      <t>, Iran</t>
    </r>
    <r>
      <rPr>
        <sz val="11"/>
        <rFont val="Calibri"/>
        <family val="2"/>
        <scheme val="minor"/>
      </rPr>
      <t xml:space="preserve"> ou Corée du Sud dans les 14 jours précédents</t>
    </r>
  </si>
  <si>
    <r>
      <t>suspension de tous les vols de et vers la Chine; quarantaine obligatoire de 14 jours pour tout voyageur en provenance de Chine</t>
    </r>
    <r>
      <rPr>
        <sz val="11"/>
        <color theme="5"/>
        <rFont val="Calibri"/>
        <family val="2"/>
        <scheme val="minor"/>
      </rPr>
      <t>/Iran/Corée du Sud/Japon/Singapour</t>
    </r>
    <r>
      <rPr>
        <sz val="11"/>
        <rFont val="Calibri"/>
        <family val="2"/>
        <scheme val="minor"/>
      </rPr>
      <t xml:space="preserve"> </t>
    </r>
  </si>
  <si>
    <t>suspension de toute liaison aérienne avec la Chine; suspension des liaisons avec Vladivistock; interdiction d'entrer sur le territoire pour tout touriste; les voyageurs avec un visa business seront mis en quarantaine jusqu'à un mois après arrivée</t>
  </si>
  <si>
    <r>
      <t>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t>
    </r>
    <r>
      <rPr>
        <sz val="11"/>
        <color theme="5"/>
        <rFont val="Calibri"/>
        <family val="2"/>
        <scheme val="minor"/>
      </rPr>
      <t xml:space="preserve">Wuhan; </t>
    </r>
    <r>
      <rPr>
        <b/>
        <sz val="11"/>
        <color theme="5"/>
        <rFont val="Calibri"/>
        <family val="2"/>
        <scheme val="minor"/>
      </rPr>
      <t xml:space="preserve">suspension de tous les vols Shanghai-Paris; suspension de tous les vols Chengdu-Paris; réduction des vols Pékin -Paris de 7 à 6 par semaine; </t>
    </r>
    <r>
      <rPr>
        <b/>
        <sz val="11"/>
        <rFont val="Calibri"/>
        <family val="2"/>
        <scheme val="minor"/>
      </rPr>
      <t xml:space="preserve"> </t>
    </r>
    <r>
      <rPr>
        <b/>
        <u/>
        <sz val="11"/>
        <color rgb="FFFF0000"/>
        <rFont val="Calibri"/>
        <family val="2"/>
        <scheme val="minor"/>
      </rPr>
      <t>reprise limité à 2/3 par semaine des vols Chengdu-Francfort ; reprise progressive des vols intérieurs</t>
    </r>
  </si>
  <si>
    <r>
      <t>réduction progressive de 7 à</t>
    </r>
    <r>
      <rPr>
        <sz val="11"/>
        <color theme="5"/>
        <rFont val="Calibri"/>
        <family val="2"/>
        <scheme val="minor"/>
      </rPr>
      <t xml:space="preserve"> 3</t>
    </r>
    <r>
      <rPr>
        <sz val="11"/>
        <rFont val="Calibri"/>
        <family val="2"/>
        <scheme val="minor"/>
      </rPr>
      <t xml:space="preserve">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t>
    </r>
  </si>
  <si>
    <r>
      <t xml:space="preserve">du 18 février au 28 mars;  jusqu'au 28 mars; du 14 au 28 février; </t>
    </r>
    <r>
      <rPr>
        <sz val="11"/>
        <color theme="5"/>
        <rFont val="Calibri"/>
        <family val="2"/>
        <scheme val="minor"/>
      </rPr>
      <t xml:space="preserve">jusqu'à fin mars </t>
    </r>
  </si>
  <si>
    <r>
      <t xml:space="preserve">Suspension de tous les vols à destination de la Chine; Xiamen-Amsterdam 2 vols par semaine; réduction des vols Quanzhou Maille à 2 par semaines; </t>
    </r>
    <r>
      <rPr>
        <sz val="11"/>
        <color theme="5"/>
        <rFont val="Calibri"/>
        <family val="2"/>
        <scheme val="minor"/>
      </rPr>
      <t xml:space="preserve">suspension des vols Fuzhou Paris </t>
    </r>
  </si>
  <si>
    <t>suspension de tous les vols pour Beijing/Shanghai</t>
  </si>
  <si>
    <t>Suspension de tous les vols entre Paris et Shenzhen, Guiyang, Chongqing, Xi’an. Suspension des vols au départ de Chongqing à destination de Rome et Budapest.Suspension du vol Manchester-Pékin; Maintien des vols vers Bruxelles et Berlin</t>
  </si>
  <si>
    <t>Jusqu’au 28 mars; jusqu'au 30 avril; jusqu'au 10 avril</t>
  </si>
  <si>
    <r>
      <t xml:space="preserve">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réduction des vols Pékin -Paris de 7 à 6 par semaine;  </t>
    </r>
    <r>
      <rPr>
        <b/>
        <u/>
        <sz val="11"/>
        <color rgb="FFFF0000"/>
        <rFont val="Calibri"/>
        <family val="2"/>
        <scheme val="minor"/>
      </rPr>
      <t>reprise limité à 2/3 par semaine des vols Chengdu-Francfort ; reprise progressive des vols intérieurs</t>
    </r>
  </si>
  <si>
    <t xml:space="preserve">Suspension de tous les vols à destination de la Chine; Xiamen-Amsterdam 2 vols par semaine; réduction des vols Quanzhou Maille à 2 par semaines; suspension des vols Fuzhou Paris </t>
  </si>
  <si>
    <t xml:space="preserve">du 18 février au 28 mars;  jusqu'au 28 mars; du 14 au 28 février; jusqu'à fin mars </t>
  </si>
  <si>
    <t>interdiction d'entrer sur le territoire pour tout voyageur ou membre d'équipage ayant séjourné ou transité en Chine, Iran, Corée du sud, Malaisie, Singapour ou Thailande dans les 14 jours précédents; les nationaux et résidents du Bahreïn, Koweit, Oman, Qatar, Arabie Saoudite, EAU ayant séjourné ou transité dans un des pays précédents sont soumis à examen médical et peuvent être soumis à une quarantaine de 14 jours</t>
  </si>
  <si>
    <t xml:space="preserve">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 mise en quarantaine pour 14 jours de tout voyageur ayant séjourné sur le Diamond Princess </t>
  </si>
  <si>
    <t>interdiction d'entrer sur le territoire pour tout voyageur en provenance de Chine/Italie/Corée du Sud SAUF résident qui seront mis en quarantaine 30 jours</t>
  </si>
  <si>
    <t>interdiction d'entrer sur le territoire pour tout voyageur résident ou ayant séjourné en Chine/Hong Kong/Taiwan/Macao/Italie (Lombardie, Venise, Romagne) dans les 14 jours précédents SAUF nationaux et résidents qui seront placés en quarantaine 14 jours</t>
  </si>
  <si>
    <t xml:space="preserve">suspension de tous les vols de et vers la Chine; quarantaine obligatoire de 14 jours pour tout voyageur en provenance de Chine/Iran/Corée du Sud/Japon/Singapour </t>
  </si>
  <si>
    <t>Do not travel pour le Hubei; tout voyageur arrivant directement ou indirectement de Chine/HK/Italie/Macau ou tout voyageur arrivant d'un vol ayant un passager remplissant les conditions précédeantes doit remplir une déclaration de santé.</t>
  </si>
  <si>
    <r>
      <t>interdiction d'entrer sur le territoire pour tout voyageur ayant séjourné en Chine/Hong Kong/Macao/Gyeongsang (CdS)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</si>
  <si>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t>fermeture de nombreux points de passage vers la Chine continentale SAUF deux ponts, interdiction d'entrer sur le territoire pour tout voyageur ayant séjourné / résidant dans le Hubei/Corée du Sud dans les 14 jours précédents; interdiction d'entrer sur le territoire pour tout citoyen ayant séjourné en Chine dans les 14 jours précédent doté d'un permis de séjour de moins de 14 jours; les voyageurs ayant séjourné en Chine/Corée dans les 14 jours précédents sont soumis à une quarantaine obligatoire de 14 jours</t>
  </si>
  <si>
    <r>
      <t xml:space="preserve">Suspension de tous les vols entre Paris et Shenzhen, Guiyang, Chongqing, Xi’an. Suspension des vols au départ de Chongqing à destination de Rome et Budapest.Suspension du vol Manchester-Pékin; Maintien des vols vers Bruxelles et Berlin; </t>
    </r>
    <r>
      <rPr>
        <sz val="11"/>
        <color theme="5"/>
        <rFont val="Calibri"/>
        <family val="2"/>
        <scheme val="minor"/>
      </rPr>
      <t>suspension des vols entre Shenzhen et Bruxelles/Madrid/Zurich/Vienne; suspension des vols Beijing Capital- Bruxelles/Prgaue/Manchester/Mocou/Saint Pétersbourg; suspension des vols Changsha-Londres; réductions importantes sur les vols vers Toronto/Phuket/Bangkok/Nha Trang/Chiangmai/Yangon/Haneda/Narita/Kansia/Sapporo/Taipei</t>
    </r>
  </si>
  <si>
    <r>
      <t>interdiction d'entrer sur le territoire pour tout citoyen chinois/iranien ou voyageur ayant séjourné ou transité en Chine/Iran</t>
    </r>
    <r>
      <rPr>
        <sz val="11"/>
        <color theme="5"/>
        <rFont val="Calibri"/>
        <family val="2"/>
        <scheme val="minor"/>
      </rPr>
      <t xml:space="preserve">/Italie/Japon/Corée du Sud/Singapour/Thaïlande </t>
    </r>
    <r>
      <rPr>
        <sz val="11"/>
        <rFont val="Calibri"/>
        <family val="2"/>
        <scheme val="minor"/>
      </rPr>
      <t xml:space="preserve">dans les 14 jours précédents SAUF nationaux et résidents qui seront mis en quarantaine 14 jours, région kurde: interdiction d'entrer sur le territoire pour tout voyageur ayant séjourné en Chine depuis le 14 janvier </t>
    </r>
  </si>
  <si>
    <r>
      <t>Interdiction d'entrée sur le sol nippon pour tout voyageur ayant séjourné dans le Hubei/Zhejiang</t>
    </r>
    <r>
      <rPr>
        <sz val="11"/>
        <color theme="5"/>
        <rFont val="Calibri"/>
        <family val="2"/>
        <scheme val="minor"/>
      </rPr>
      <t>/Daegu/Cheongdo</t>
    </r>
    <r>
      <rPr>
        <sz val="11"/>
        <rFont val="Calibri"/>
        <family val="2"/>
        <scheme val="minor"/>
      </rPr>
      <t xml:space="preserve">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r>
  </si>
  <si>
    <r>
      <t xml:space="preserve">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t>
    </r>
    <r>
      <rPr>
        <sz val="11"/>
        <color theme="5"/>
        <rFont val="Calibri"/>
        <family val="2"/>
        <scheme val="minor"/>
      </rPr>
      <t>interdiction d'entrer sur le territoire pour tout voyageur ayant séjourné en Chine/Taiwan/HK/Macau/Italie/Corée du Sud/Japon dans les 14 jours précédents</t>
    </r>
  </si>
  <si>
    <r>
      <t xml:space="preserve">interdiction d'entrer sur le territoire pour tout voyageur ayant séjourné en Chine, </t>
    </r>
    <r>
      <rPr>
        <sz val="11"/>
        <color theme="5"/>
        <rFont val="Calibri"/>
        <family val="2"/>
        <scheme val="minor"/>
      </rPr>
      <t>Australie, Cambodge, Canada, Taiwan, Finlande, France, Allemagne, Hong Kong, India, Italie, Japon, Corée du Sud, Macau, Malaisie, Népal, Philippines, Russie., Singapour, Espagne, Sri Lanka, Suède, Thailande, USA, EAU, Rouyaume Uni, Vietnam dans les 14 jours précédents; tout voyageur arrivant doit remplir un formulaire de santé</t>
    </r>
  </si>
  <si>
    <t>Tout voyageur ayant séjourné en Chine/Iran/Japon/Corée du Sud/ Singapour sera soumis à une quarantaine de 14 jours</t>
  </si>
  <si>
    <r>
      <t>interdiction d'entrer ou transiter sur le territoire pour tout voyageur résidant ayant séjourné en Chine/HK/Macau/</t>
    </r>
    <r>
      <rPr>
        <sz val="11"/>
        <color theme="5"/>
        <rFont val="Calibri"/>
        <family val="2"/>
        <scheme val="minor"/>
      </rPr>
      <t>Iran/Italie/Corée du Sud</t>
    </r>
    <r>
      <rPr>
        <sz val="11"/>
        <rFont val="Calibri"/>
        <family val="2"/>
        <scheme val="minor"/>
      </rPr>
      <t xml:space="preserve"> dans les 14 jours précédents; interdiction d'entrer ou transiter sur le territoire pour tout résident de Chine continentale/HK/Macao</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</si>
  <si>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 xml:space="preserve">interdiction d'entrer sur le territoire pour tout voyageur ayant séjourné en </t>
    </r>
    <r>
      <rPr>
        <sz val="11"/>
        <color theme="5"/>
        <rFont val="Calibri"/>
        <family val="2"/>
        <scheme val="minor"/>
      </rPr>
      <t xml:space="preserve"> Afghanistan, Azerbaidjan, Chine, Taiwan, Hong Kong, Inde, Indonesia, Iran, Iraq, Italie, Japon, Kazakhstan, Corée du Sud, Liban, Macau, Malaisie, Pakistan, Philippines, Singapour, Somalie, Syrie, Thailande, Ouzbékistan, VietNam, Yémen  dans les 14 jours précédents; les nationaux des pays du GCC ne peuvent plus entrer sur le territoire munis d'une simple carte d'ID,; les visas Umrah et visite sont suspendus</t>
    </r>
  </si>
  <si>
    <r>
      <t>interdiction d'entrer ou transiter sur le territoire pour tout voyageur en provenance de Chine/</t>
    </r>
    <r>
      <rPr>
        <sz val="11"/>
        <color theme="5"/>
        <rFont val="Calibri"/>
        <family val="2"/>
        <scheme val="minor"/>
      </rPr>
      <t>Daegu/Cheongdo</t>
    </r>
    <r>
      <rPr>
        <sz val="11"/>
        <rFont val="Calibri"/>
        <family val="2"/>
        <scheme val="minor"/>
      </rPr>
      <t xml:space="preserv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 </t>
    </r>
    <r>
      <rPr>
        <sz val="11"/>
        <color theme="5"/>
        <rFont val="Calibri"/>
        <family val="2"/>
        <scheme val="minor"/>
      </rPr>
      <t xml:space="preserve">interdiction d'entrer ou transiter sur le territoire pour les  voyageurs et membres d'équipage du Westdam/Diamond Princess/MV World Dream </t>
    </r>
  </si>
  <si>
    <r>
      <t xml:space="preserve">contrôles sanitaires renforcés et demande de déclaration médicale pour les voyageurs en provenance des zones à risque en Chine, mise en quarantaine 14 jours possible si symptômes, demande un certificat médical de bonne santé pour les  voyageurs en provenance de Chine; </t>
    </r>
    <r>
      <rPr>
        <sz val="11"/>
        <color theme="5"/>
        <rFont val="Calibri"/>
        <family val="2"/>
        <scheme val="minor"/>
      </rPr>
      <t>interdiction d'entrer sur le territoire pour tout national des EAU</t>
    </r>
  </si>
  <si>
    <t>interdiction d'entrer sur le territoire ou de transit pour tout voyageur  ayant séjourné dans le Hubei dans les 4 semaines précédentes; même interdiction pour tout voyageur ayant séjourné en Chine dans les 4 semaines précédentes SAUf obtention d'un certificat médical émis par une institution internationalement reconnue</t>
  </si>
  <si>
    <t>du 3 février au 03 mars</t>
  </si>
  <si>
    <r>
      <t xml:space="preserve">interdiction d'entrer sur le territoire pour tout voyageur ayant séjourné ou transité en Chine après le 2 février </t>
    </r>
    <r>
      <rPr>
        <sz val="11"/>
        <color theme="5"/>
        <rFont val="Calibri"/>
        <family val="2"/>
        <scheme val="minor"/>
      </rPr>
      <t xml:space="preserve">ou ayant séjourné à bord du Diamond Princess </t>
    </r>
    <r>
      <rPr>
        <sz val="11"/>
        <rFont val="Calibri"/>
        <family val="2"/>
        <scheme val="minor"/>
      </rPr>
      <t>SAUF nationaux/résidents qui seront mis en quarantaine 14 jours</t>
    </r>
  </si>
  <si>
    <r>
      <t>Interdiction d'entrer sur le territoire pour les citoyens/résidents du Hubei/Zhejiang/Jiangsu et tout voyageur/membre d'équipage ayant séjourné dans le Hubei dans les 14 jours précédents SAUF résidents; Etat de Sabbah</t>
    </r>
    <r>
      <rPr>
        <sz val="11"/>
        <color theme="5"/>
        <rFont val="Calibri"/>
        <family val="2"/>
        <scheme val="minor"/>
      </rPr>
      <t>/Sarawak</t>
    </r>
    <r>
      <rPr>
        <sz val="11"/>
        <rFont val="Calibri"/>
        <family val="2"/>
        <scheme val="minor"/>
      </rPr>
      <t>: interdiction pour tout citoyen chinois d'entrer sur le territoire (sauf permis de résidence/études/séjour longue durée: quarantaine de 14 jours)</t>
    </r>
  </si>
  <si>
    <r>
      <t xml:space="preserve">interdiction d'entrer sur le territoire pour tout voyageur ou membre d'équipage ayant séjourné </t>
    </r>
    <r>
      <rPr>
        <sz val="11"/>
        <color theme="5"/>
        <rFont val="Calibri"/>
        <family val="2"/>
        <scheme val="minor"/>
      </rPr>
      <t xml:space="preserve">ou transité </t>
    </r>
    <r>
      <rPr>
        <sz val="11"/>
        <rFont val="Calibri"/>
        <family val="2"/>
        <scheme val="minor"/>
      </rPr>
      <t>en chine dans les 28 jours précédents, SAUF nationaux et diplomates</t>
    </r>
  </si>
  <si>
    <r>
      <t xml:space="preserve">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 </t>
    </r>
    <r>
      <rPr>
        <sz val="11"/>
        <color theme="5"/>
        <rFont val="Calibri"/>
        <family val="2"/>
        <scheme val="minor"/>
      </rPr>
      <t>quarantaine à domicile pour tout voyageur en provenance de Chine/autre pays contaminé</t>
    </r>
  </si>
  <si>
    <t>contrôles sanitaires renforcés et demande de déclaration médicale pour les voyageurs en provenance des zones à risque en Chine, mise en quarantaine 14 jours possible si symptômes; tout voyageur entrant sera suivi médicalement pour 14 jours</t>
  </si>
  <si>
    <r>
      <t xml:space="preserve">interdiction d'entrer sur le territoire pour tout non-national (et conjoint et enfants) et non-résident ayant séjourné en Chine, HK, Thailande, Singapour, </t>
    </r>
    <r>
      <rPr>
        <sz val="11"/>
        <color theme="5"/>
        <rFont val="Calibri"/>
        <family val="2"/>
        <scheme val="minor"/>
      </rPr>
      <t>Japon, Corée du Sud, Taiwan, Italie, Australie, Macao</t>
    </r>
    <r>
      <rPr>
        <sz val="11"/>
        <rFont val="Calibri"/>
        <family val="2"/>
        <scheme val="minor"/>
      </rPr>
      <t xml:space="preserve"> dans les 14 jours précédents et sauf transferts de moins de 6h</t>
    </r>
  </si>
  <si>
    <r>
      <t xml:space="preserve">suspension du traffic aérien de et vers la Chine + suspension de l'exemption de visa; tout voyageur ayant séjourné en Chine dans les 14 jours précédents sera mis en quarantaine 14 jours ; </t>
    </r>
    <r>
      <rPr>
        <sz val="11"/>
        <color theme="5"/>
        <rFont val="Calibri"/>
        <family val="2"/>
        <scheme val="minor"/>
      </rPr>
      <t>tout voyageur en provenance d'un pays avec plus de 10 cas sera placé en quarantaine pour 14 jours puis suivi pour 10 jours; tout voyageur en provenance d'un pays ayant entre un et 10 cas sera soumis a une surveillance 24 jours</t>
    </r>
  </si>
  <si>
    <r>
      <t xml:space="preserve">interdiction d'entrer ou transiter sur le territoire pour tout voyageur ayant séjourné en Chine, </t>
    </r>
    <r>
      <rPr>
        <sz val="11"/>
        <color theme="5"/>
        <rFont val="Calibri"/>
        <family val="2"/>
        <scheme val="minor"/>
      </rPr>
      <t>Corée du Sud, Japon, Malaisie, Singapour, Thailande, Etats-Unis et Vietnam</t>
    </r>
    <r>
      <rPr>
        <sz val="11"/>
        <rFont val="Calibri"/>
        <family val="2"/>
        <scheme val="minor"/>
      </rPr>
      <t xml:space="preserve"> dans les 14 jours précédents</t>
    </r>
  </si>
  <si>
    <t>suspension des vols de et vers la Chine; suspension de la délivrance des visas aux cotyens chinois; contrôles sanitaires renforcés pour tous les passagers en provenance de pays touchés par l'épidémie, mise en quarantaine pour  examens médicaux de 2 -3 jours</t>
  </si>
  <si>
    <t xml:space="preserve">contrôles sanitaires renforcés, tout voyageur en provenance d'une région touchée dont la température est supérieure à 37,5 sera placé en isolement 14 jours, les autres voyageurs en provenance d'une région touchée doivent observer d'eux même la quarantaine </t>
  </si>
  <si>
    <t>Malawi</t>
  </si>
  <si>
    <t>tout voyageur en provenance de Wuhan ou avec une température anormale sera mis en quarantaine 14 jours, tout voyageur en provenance de Chine/autre région affectée doit observer de lui-même une quarantaine de 14 jours</t>
  </si>
  <si>
    <t>tout voyageur ayant séjourné en Chine, en particulier d'une région infectée, dans les 30 jours précédents fera l'objet d'une surveillance médicale à domicile pendant 14 jours; encas de symptome, le voyageur sera placé en quarantaine</t>
  </si>
  <si>
    <t>interdiction d'entrer sur le territoire pour tout voyageur ayant séjourné en Chine, incluant HK et Macao dans les 14 jours précédents</t>
  </si>
  <si>
    <r>
      <t>interdiction d'entrer sur le territoire pour tout voyageur ayant séjourné en Chine/HK/Japon/Corée du sud/ Macau/Singapour/ Thailande dans les 14 jours précédent, après 14 jours les voyageurs en provenance de ces pays doivent avoir un certificat médical de moins de trois jours certifiant l'absence du coronavirus; tout voyageur ayant séjourné en Australie/Canada/Taiwan/France/Allemagne/ Malaisie/ Vietnam/</t>
    </r>
    <r>
      <rPr>
        <sz val="11"/>
        <color theme="5"/>
        <rFont val="Calibri"/>
        <family val="2"/>
        <scheme val="minor"/>
      </rPr>
      <t>USA</t>
    </r>
    <r>
      <rPr>
        <sz val="11"/>
        <rFont val="Calibri"/>
        <family val="2"/>
        <scheme val="minor"/>
      </rPr>
      <t>/ EAU</t>
    </r>
    <r>
      <rPr>
        <sz val="11"/>
        <color theme="5"/>
        <rFont val="Calibri"/>
        <family val="2"/>
        <scheme val="minor"/>
      </rPr>
      <t>/ Nepal</t>
    </r>
    <r>
      <rPr>
        <sz val="11"/>
        <rFont val="Calibri"/>
        <family val="2"/>
        <scheme val="minor"/>
      </rPr>
      <t xml:space="preserve"> dans les 14 jours précédent sans un certificat médical de moins de trois jours certifiant l'absence du coronavirus</t>
    </r>
  </si>
  <si>
    <t>Soudan du sud</t>
  </si>
  <si>
    <t>tout voyageur avec une température élevée sera mis en quarantaine, tout auter voyageur doit observer une quarantaine de 7 jours à domicile</t>
  </si>
  <si>
    <t>suspension de tous les vols vers la Chine; suspension des vols Toronto - HK; suspension des vols vers Beijing et Shanghai;</t>
  </si>
  <si>
    <t>jusqu'au 10 avril jusqu'au 30 avril</t>
  </si>
  <si>
    <t xml:space="preserve">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 Les passagers venant d'HK ou de Macau doivent avoir un certificat médical. </t>
  </si>
  <si>
    <t xml:space="preserve">tout voyageur ayant séjourné en Chine, en particulier d'une région infectée, dans les 30 jours précédents fera l'objet d'une surveillance médicale à domicile pendant 14 jours; encas de symptome, le voyageur sera placé en quarantaine. 500 à 5000 dollars d'amendes. </t>
  </si>
  <si>
    <r>
      <t xml:space="preserve">suspend tous ses vols directs entre Paris et Wuhan (30 janvier). Suspension de tous les vols directs pour Shanghai et Pékin; </t>
    </r>
    <r>
      <rPr>
        <b/>
        <u/>
        <sz val="11"/>
        <color rgb="FFFF0000"/>
        <rFont val="Calibri"/>
        <family val="2"/>
        <scheme val="minor"/>
      </rPr>
      <t xml:space="preserve">reprise d'une desserte quotidienne de PEK et SHA en duo avec KLM le 28 mars; reprise complète le 12 avril;  Wuhan : annulé jusqu’à la fin de la saison IATA d’été 2020 (fin octobre); Hong-Kong : 1 vol sur 2 jusqu’au 3 mai, puis reprise en quotidien; Taipei : 2 vols hebdomadaires jusqu’au 30 avril, puis reprise de l’opération normale (3/7).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</si>
  <si>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28 mars, reprise complète le 12 avril; augmentation des fréquences AMsterdam-Shanghai/Pékin et reprise de la desserte des villes secondaires en (2 vols par semaine) juin</t>
    </r>
  </si>
  <si>
    <r>
      <t xml:space="preserve">Suspension de tous les vols à destination de la Chine; Xiamen-Amsterdam 2 vols par semaine; réduction des vols Quanzhou Maille à 2 par semaines; suspension des vols Fuzhou Paris ; </t>
    </r>
    <r>
      <rPr>
        <b/>
        <u/>
        <sz val="11"/>
        <color rgb="FFFF0000"/>
        <rFont val="Calibri"/>
        <family val="2"/>
        <scheme val="minor"/>
      </rPr>
      <t xml:space="preserve">reprise de la liaison Xiamen-Amsterdam le 1er mars (2 vols par semaine) </t>
    </r>
  </si>
  <si>
    <t>Liban</t>
  </si>
  <si>
    <t>réduction des vols de et vers les pays touchés par le coronavirus</t>
  </si>
  <si>
    <r>
      <t xml:space="preserve">interdiction d'entrer sur le territoire pour tout voyageur ou membre d'équipage ayant séjourné ou transité en Chine, Iran, </t>
    </r>
    <r>
      <rPr>
        <sz val="11"/>
        <color theme="5"/>
        <rFont val="Calibri"/>
        <family val="2"/>
        <scheme val="minor"/>
      </rPr>
      <t xml:space="preserve">Iraq, </t>
    </r>
    <r>
      <rPr>
        <sz val="11"/>
        <rFont val="Calibri"/>
        <family val="2"/>
        <scheme val="minor"/>
      </rPr>
      <t>Corée du sud, Malaisie, Singapour ou Thailande dans les 14 jours précédents; les nationaux et résidents du Bahreïn, Koweit, Oman, Qatar, Arabie Saoudite, EAU ayant séjourné ou transité dans un des pays précédents sont soumis à examen médical et peuvent être soumis à une quarantaine de 14 jours</t>
    </r>
  </si>
  <si>
    <t>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 interdiction d'entrer sur le territoire pour tout voyageur ayant séjourné en Chine/Taiwan/HK/Macau/Italie/Corée du Sud/Japon dans les 14 jours précédents</t>
  </si>
  <si>
    <t>interdiction d'entrer sur le territoire pour tout voyageur ayant séjourné en Chine, Australie, Cambodge, Canada, Taiwan, Finlande, France, Allemagne, Hong Kong, India, Italie, Japon, Corée du Sud, Macau, Malaisie, Népal, Philippines, Russie., Singapour, Espagne, Sri Lanka, Suède, Thailande, USA, EAU, Rouyaume Uni, Vietnam dans les 14 jours précédents; tout voyageur arrivant doit remplir un formulaire de santé</t>
  </si>
  <si>
    <t>interdiction d'entrer sur le territoire pour tout voyageur ayant séjourné ou transité en Chine après le 2 février ou ayant séjourné à bord du Diamond Princess SAUF nationaux/résidents qui seront mis en quarantaine 14 jours</t>
  </si>
  <si>
    <t xml:space="preserve">interdiction d'entrer ou transiter sur le territoire pour tout voyageur en provenance de Chine/Daegu/Cheongdo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 interdiction d'entrer ou transiter sur le territoire pour les  voyageurs et membres d'équipage du Westdam/Diamond Princess/MV World Dream </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</si>
  <si>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 interdiction d'entrer sur le territoire pour tout national des EAU</t>
  </si>
  <si>
    <t xml:space="preserve"> Suspension de tous les vols de et vers la Chine continentale + Suspension de la délivrance des visas de tourisme pour tous les chinois et étrangers ayant séjourné en Chine dans les 14 jours précédents SAUF nationaux et résidents;interdiction à tous voyageurs en provenance de Chine sauf diplomates. </t>
  </si>
  <si>
    <t>interdiction d'entrer sur le territoire pour tout voyageur ayant séjourné en Chine/HK/Japon/Corée du sud/ Macau/Singapour/ Thailande dans les 14 jours précédent, après 14 jours les voyageurs en provenance de ces pays doivent avoir un certificat médical de moins de trois jours certifiant l'absence du coronavirus; tout voyageur ayant séjourné en Australie/Canada/Taiwan/France/Allemagne/ Malaisie/ Vietnam/USA/ EAU/ Nepal dans les 14 jours précédent sans un certificat médical de moins de trois jours certifiant l'absence du coronavirus</t>
  </si>
  <si>
    <t>interdiction d'entrer ou transiter sur le territoire pour tout voyageur résidant ayant séjourné en Chine/HK/Macau/Iran/Italie/Corée du Sud dans les 14 jours précédents; interdiction d'entrer ou transiter sur le territoire pour tout résident de Chine continentale/HK/Macao</t>
  </si>
  <si>
    <t>Interdiction d'entrer sur le territoire pour les citoyens/résidents du Hubei/Zhejiang/Jiangsu et tout voyageur/membre d'équipage ayant séjourné dans le Hubei dans les 14 jours précédents SAUF résidents; Etat de Sabbah/Sarawak: interdiction pour tout citoyen chinois d'entrer sur le territoire (sauf permis de résidence/études/séjour longue durée: quarantaine de 14 jours)</t>
  </si>
  <si>
    <r>
      <t>interdiction d'entrer sur le territoire pour tout citoyen chinois/iranien ou voyageur ayant séjourné ou transité en Chine/Iran</t>
    </r>
    <r>
      <rPr>
        <sz val="12"/>
        <color theme="5"/>
        <rFont val="Calibri"/>
        <family val="2"/>
        <scheme val="minor"/>
      </rPr>
      <t xml:space="preserve">/Italie/Japon/Corée du Sud/Singapour/Thaïlande, Bahrein, Koweït </t>
    </r>
    <r>
      <rPr>
        <sz val="12"/>
        <rFont val="Calibri"/>
        <family val="2"/>
        <scheme val="minor"/>
      </rPr>
      <t xml:space="preserve">dans les 14 jours précédents SAUF nationaux et résidents qui seront mis en quarantaine 14 jours, région kurde: interdiction d'entrer sur le territoire pour tout voyageur ayant séjourné en Chine depuis le 14 janvier </t>
    </r>
  </si>
  <si>
    <t>interdiction d'entrer sur le territoire pour tout non-national (et conjoint et enfants) et non-résident ayant séjourné en Chine, HK, Thailande, Singapour, Japon, Corée du Sud, Taiwan, Italie, Australie, Macao dans les 14 jours précédents et sauf transferts de moins de 6h</t>
  </si>
  <si>
    <t>Interdiction d'entrée sur le sol nippon pour tout voyageur ayant séjourné dans le Hubei/Zhejiang/Daegu/Cheongdo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</si>
  <si>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interdiction d'entrer ou transiter sur le territoire pour tout non-national (et conjoint et enfants) ayant séjourné en Chine, Iran ou Corée du Sud dans les 14 jours précédents</t>
  </si>
  <si>
    <t>suspension du traffic aérien de et vers la Chine + suspension de l'exemption de visa; tout voyageur ayant séjourné en Chine dans les 14 jours précédents sera mis en quarantaine 14 jours ; tout voyageur en provenance d'un pays avec plus de 10 cas sera placé en quarantaine pour 14 jours puis suivi pour 10 jours; tout voyageur en provenance d'un pays ayant entre un et 10 cas sera soumis a une surveillance 24 jours</t>
  </si>
  <si>
    <t>interdiction d'entrer ou transiter sur le territoire pour tout voyageur ayant séjourné en Chine, Corée du Sud, Japon, Malaisie, Singapour, Thailande, Etats-Unis et Vietnam dans les 14 jours précédents</t>
  </si>
  <si>
    <r>
      <t xml:space="preserve">interdiction d'entrer </t>
    </r>
    <r>
      <rPr>
        <sz val="11"/>
        <color theme="5"/>
        <rFont val="Calibri"/>
        <family val="2"/>
        <scheme val="minor"/>
      </rPr>
      <t xml:space="preserve">ou transiter </t>
    </r>
    <r>
      <rPr>
        <sz val="11"/>
        <rFont val="Calibri"/>
        <family val="2"/>
        <scheme val="minor"/>
      </rPr>
      <t xml:space="preserve">sur le territoire </t>
    </r>
    <r>
      <rPr>
        <sz val="11"/>
        <color theme="5"/>
        <rFont val="Calibri"/>
        <family val="2"/>
        <scheme val="minor"/>
      </rPr>
      <t xml:space="preserve">pour tout citoyen chinois ou </t>
    </r>
    <r>
      <rPr>
        <sz val="11"/>
        <rFont val="Calibri"/>
        <family val="2"/>
        <scheme val="minor"/>
      </rPr>
      <t xml:space="preserve">non national ayant séjourné en Chine/HK/ Macao dans les 14 jours précédents; interdiction d'entrer sur le territoire pour tout citoyen de Chine continentale; suspension de tous les vols vers la chine continentale sauf Pékin Shanghai Xiamen Changdu </t>
    </r>
  </si>
  <si>
    <r>
      <t>interdiction d'entrer sur le territoire ou de transit pour tout voyageur ou membre d'équipage ayant séjourné en Chine/</t>
    </r>
    <r>
      <rPr>
        <sz val="11"/>
        <color theme="5"/>
        <rFont val="Calibri"/>
        <family val="2"/>
        <scheme val="minor"/>
      </rPr>
      <t xml:space="preserve"> Iran/Italie/Cheongdo/Daegu </t>
    </r>
    <r>
      <rPr>
        <sz val="11"/>
        <rFont val="Calibri"/>
        <family val="2"/>
        <scheme val="minor"/>
      </rPr>
      <t>dans les 14 jours précédents</t>
    </r>
  </si>
  <si>
    <r>
      <t>interdiction d'entrer sur le territoire pour les citoyens chinois/Hong Kong</t>
    </r>
    <r>
      <rPr>
        <sz val="11"/>
        <color theme="5"/>
        <rFont val="Calibri"/>
        <family val="2"/>
        <scheme val="minor"/>
      </rPr>
      <t>/Iran/Iraq/italie/Japon/Corée du Sud/Singapour/Thailande</t>
    </r>
    <r>
      <rPr>
        <sz val="11"/>
        <rFont val="Calibri"/>
        <family val="2"/>
        <scheme val="minor"/>
      </rPr>
      <t>, les résidents chinois/Hong Kong ou titulaires d'un visa chinois/Hong Kong ayant séjourné en Chine/HK</t>
    </r>
    <r>
      <rPr>
        <sz val="11"/>
        <color theme="5"/>
        <rFont val="Calibri"/>
        <family val="2"/>
        <scheme val="minor"/>
      </rPr>
      <t>/Iran/Iraq/italie/Japon/Corée du Sud/Singapour/Thailande</t>
    </r>
    <r>
      <rPr>
        <sz val="11"/>
        <rFont val="Calibri"/>
        <family val="2"/>
        <scheme val="minor"/>
      </rPr>
      <t xml:space="preserve"> dans les 14 jours précédents, suspension de tous les vols de et vers la Chine/HK</t>
    </r>
  </si>
  <si>
    <r>
      <t>interdiction d'entrer sur le territoire pour tout voyageur ayant séjourné en Chine/HK/Macau/</t>
    </r>
    <r>
      <rPr>
        <sz val="11"/>
        <color theme="5"/>
        <rFont val="Calibri"/>
        <family val="2"/>
        <scheme val="minor"/>
      </rPr>
      <t>Italie/Japon/Corée du Sud de puis le 31 décembre 2019</t>
    </r>
  </si>
  <si>
    <r>
      <t xml:space="preserve">suspension de la délivrance de visas, annulation des visas délivrés aux ressortissants chinois; </t>
    </r>
    <r>
      <rPr>
        <sz val="11"/>
        <color theme="5"/>
        <rFont val="Calibri"/>
        <family val="2"/>
        <scheme val="minor"/>
      </rPr>
      <t>mise en qurantaine de tout voyageur en provenance de Chine/Iran/Italie/Japon/Corée du Sud/Singapour/Thailande pour 14 jours</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</si>
  <si>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ayant séjourné en  Afghanistan, Azerbaidjan, Chine, Taiwan, Hong Kong, Inde, Indonesia, Iran, Iraq, Italie, Japon, Kazakhstan, Corée du Sud, Liban, Macau, Malaisie, Pakistan, Philippines, Singapour, Somalie, Syrie, Thailande, Ouzbékistan, VietNam, Yémen  dans les 14 jours précédents; les nationaux des pays du GCC ne peuvent plus entrer sur le territoire munis d'une simple carte d'ID,; les visas Umrah et visite sont suspendus</t>
    </r>
  </si>
  <si>
    <t>interdiction d'entrer sur le territoire pour tout voyageur ou membre d'équipage ayant séjourné ou transité en chine dans les 28 jours précédents, SAUF nationaux et diplomates</t>
  </si>
  <si>
    <r>
      <t>interdiction d'entrer sur le territoire pour tout voyageur ayant séjourné en Chine</t>
    </r>
    <r>
      <rPr>
        <sz val="11"/>
        <color theme="5"/>
        <rFont val="Calibri"/>
        <family val="2"/>
        <scheme val="minor"/>
      </rPr>
      <t xml:space="preserve">/HK/Italie/Japon/Corée du Sud/Singapour </t>
    </r>
    <r>
      <rPr>
        <sz val="11"/>
        <rFont val="Calibri"/>
        <family val="2"/>
        <scheme val="minor"/>
      </rPr>
      <t xml:space="preserve">dans les 14 jours précédents SAUF nationaux qui seront soumis à une quarantaine de 14 jours </t>
    </r>
  </si>
  <si>
    <r>
      <t>interdiction d'entrer sur le territoire pour tout voyageur ou membre d'équipage ayant séjourné ou transité en Chine</t>
    </r>
    <r>
      <rPr>
        <sz val="11"/>
        <color theme="5"/>
        <rFont val="Calibri"/>
        <family val="2"/>
        <scheme val="minor"/>
      </rPr>
      <t>/Taiwan/HK/Macau</t>
    </r>
    <r>
      <rPr>
        <sz val="11"/>
        <rFont val="Calibri"/>
        <family val="2"/>
        <scheme val="minor"/>
      </rPr>
      <t xml:space="preserve"> s'ils n'ont pas passé 14 jours dans un pays n'ayant aucun cas confirmé  et un certificat médical de moins de 3 jours garantissant l'absence de coronavirus</t>
    </r>
  </si>
  <si>
    <r>
      <t xml:space="preserve">suspension de tous les vols de et vers la Chine ;  fermeture des frontières avec l'Iran; , </t>
    </r>
    <r>
      <rPr>
        <sz val="11"/>
        <color theme="5"/>
        <rFont val="Calibri"/>
        <family val="2"/>
        <scheme val="minor"/>
      </rPr>
      <t>interdiction d'entrer sur le territoire pour tout voyageur en provenance directe d'Iran,</t>
    </r>
    <r>
      <rPr>
        <sz val="11"/>
        <rFont val="Calibri"/>
        <family val="2"/>
        <scheme val="minor"/>
      </rPr>
      <t xml:space="preserve"> </t>
    </r>
    <r>
      <rPr>
        <sz val="11"/>
        <color theme="5"/>
        <rFont val="Calibri"/>
        <family val="2"/>
        <scheme val="minor"/>
      </rPr>
      <t>contrôle médical obligatoire pour tout voyageur ayant séjourné en Chine/Iran dans les 15 jours précédents</t>
    </r>
  </si>
  <si>
    <r>
      <t xml:space="preserve">suspension des vols de et vers la Chine (SAUF vols en provenance de Beijing Capital, seulement soumis à plus de contrôles) ; tout voyageur en provenance de Bahreïn, du Koweit,Oman, Qatar,Arabie Saoudite, et EAU ne peuvent plus entrer sur le territoire sans passeport; </t>
    </r>
    <r>
      <rPr>
        <b/>
        <sz val="11"/>
        <color theme="4"/>
        <rFont val="Calibri"/>
        <family val="2"/>
        <scheme val="minor"/>
      </rPr>
      <t>interdition pour les nationaux de se rendre en Thailande/Iran</t>
    </r>
  </si>
</sst>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b/>
      <sz val="11"/>
      <color theme="5"/>
      <name val="Calibri"/>
      <family val="2"/>
      <scheme val="minor"/>
    </font>
    <font>
      <u/>
      <sz val="11"/>
      <color theme="5"/>
      <name val="Calibri"/>
      <family val="2"/>
      <scheme val="minor"/>
    </font>
    <font>
      <sz val="11"/>
      <color rgb="FFFF0000"/>
      <name val="Calibri"/>
      <family val="2"/>
      <scheme val="minor"/>
    </font>
    <font>
      <sz val="11"/>
      <color theme="5"/>
      <name val="Calibri"/>
      <family val="2"/>
      <scheme val="minor"/>
    </font>
    <font>
      <u/>
      <sz val="11"/>
      <name val="Calibri"/>
      <family val="2"/>
      <scheme val="minor"/>
    </font>
    <font>
      <b/>
      <sz val="11"/>
      <color theme="0"/>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sz val="12"/>
      <color theme="5"/>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321">
    <xf numFmtId="0" fontId="0" fillId="0" borderId="0" xfId="0"/>
    <xf numFmtId="14" fontId="1" fillId="0" borderId="0" xfId="0" applyNumberFormat="1" applyFont="1" applyAlignment="1">
      <alignment horizontal="left"/>
    </xf>
    <xf numFmtId="0" fontId="1" fillId="0" borderId="0" xfId="0" applyFont="1"/>
    <xf numFmtId="0" fontId="2"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0" fillId="0" borderId="1" xfId="0" applyBorder="1"/>
    <xf numFmtId="0" fontId="3" fillId="0" borderId="1" xfId="0" applyFont="1" applyBorder="1" applyAlignment="1">
      <alignment vertical="center" wrapText="1"/>
    </xf>
    <xf numFmtId="16" fontId="0" fillId="0" borderId="1" xfId="0" applyNumberFormat="1" applyBorder="1"/>
    <xf numFmtId="0" fontId="0" fillId="0" borderId="1" xfId="0" applyBorder="1" applyAlignment="1">
      <alignment wrapText="1"/>
    </xf>
    <xf numFmtId="0" fontId="0" fillId="0" borderId="1" xfId="0" applyFill="1" applyBorder="1" applyAlignment="1">
      <alignment wrapText="1"/>
    </xf>
    <xf numFmtId="0" fontId="0" fillId="0" borderId="1" xfId="0" applyFill="1" applyBorder="1" applyAlignment="1">
      <alignment vertical="center"/>
    </xf>
    <xf numFmtId="0" fontId="3" fillId="0" borderId="0" xfId="0" applyFont="1" applyFill="1" applyBorder="1" applyAlignment="1">
      <alignment vertical="center" wrapText="1"/>
    </xf>
    <xf numFmtId="0" fontId="9" fillId="0" borderId="1" xfId="0" applyFont="1" applyBorder="1" applyAlignment="1">
      <alignment vertical="center" wrapText="1"/>
    </xf>
    <xf numFmtId="16" fontId="0" fillId="0" borderId="1" xfId="0" applyNumberFormat="1" applyFill="1" applyBorder="1"/>
    <xf numFmtId="0" fontId="0" fillId="0" borderId="1" xfId="0" applyFill="1" applyBorder="1" applyAlignment="1">
      <alignment horizontal="left" vertical="center"/>
    </xf>
    <xf numFmtId="0" fontId="0" fillId="0" borderId="0" xfId="0" applyBorder="1"/>
    <xf numFmtId="0" fontId="0" fillId="0" borderId="0" xfId="0" applyFill="1" applyBorder="1" applyAlignment="1">
      <alignment horizontal="left" vertical="center"/>
    </xf>
    <xf numFmtId="0" fontId="0" fillId="0" borderId="0" xfId="0" applyBorder="1" applyAlignment="1">
      <alignment wrapText="1"/>
    </xf>
    <xf numFmtId="0" fontId="0" fillId="0" borderId="0" xfId="0" applyFill="1" applyBorder="1"/>
    <xf numFmtId="0" fontId="0" fillId="0" borderId="1" xfId="0" applyFill="1" applyBorder="1" applyAlignment="1">
      <alignment horizontal="left" vertical="center" wrapText="1"/>
    </xf>
    <xf numFmtId="0" fontId="0" fillId="0" borderId="1" xfId="0" applyFill="1" applyBorder="1"/>
    <xf numFmtId="16" fontId="0" fillId="0" borderId="1" xfId="0" applyNumberFormat="1" applyFill="1" applyBorder="1" applyAlignment="1">
      <alignment wrapText="1"/>
    </xf>
    <xf numFmtId="0" fontId="0" fillId="0" borderId="1" xfId="0"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4" xfId="0" applyFont="1" applyFill="1" applyBorder="1" applyAlignment="1">
      <alignment vertical="center" wrapText="1"/>
    </xf>
    <xf numFmtId="0" fontId="2" fillId="0" borderId="2" xfId="0" applyFont="1" applyBorder="1" applyAlignment="1">
      <alignment vertical="center" wrapText="1"/>
    </xf>
    <xf numFmtId="10" fontId="0" fillId="0" borderId="1" xfId="0" applyNumberFormat="1" applyBorder="1"/>
    <xf numFmtId="9" fontId="0" fillId="0" borderId="1" xfId="0" applyNumberFormat="1" applyBorder="1"/>
    <xf numFmtId="9" fontId="3" fillId="0" borderId="1" xfId="0" applyNumberFormat="1" applyFont="1" applyFill="1" applyBorder="1" applyAlignment="1">
      <alignment vertical="center" wrapText="1"/>
    </xf>
    <xf numFmtId="10" fontId="3" fillId="0" borderId="1" xfId="0" applyNumberFormat="1" applyFont="1" applyFill="1" applyBorder="1" applyAlignment="1">
      <alignment vertical="center" wrapText="1"/>
    </xf>
    <xf numFmtId="0" fontId="3" fillId="0" borderId="1" xfId="0" applyFont="1" applyBorder="1" applyAlignment="1">
      <alignment horizontal="left"/>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Fill="1" applyBorder="1" applyAlignment="1">
      <alignment vertical="center" wrapText="1"/>
    </xf>
    <xf numFmtId="0" fontId="9" fillId="0" borderId="0" xfId="0" applyFont="1" applyBorder="1" applyAlignment="1">
      <alignment wrapText="1"/>
    </xf>
    <xf numFmtId="0" fontId="9" fillId="0" borderId="1" xfId="0" applyFont="1" applyBorder="1" applyAlignment="1">
      <alignment wrapText="1"/>
    </xf>
    <xf numFmtId="16" fontId="0" fillId="0" borderId="7" xfId="0" applyNumberFormat="1" applyFont="1" applyBorder="1" applyAlignment="1">
      <alignment horizontal="left"/>
    </xf>
    <xf numFmtId="16" fontId="0" fillId="0" borderId="1" xfId="0" applyNumberFormat="1" applyBorder="1" applyAlignment="1">
      <alignment wrapText="1"/>
    </xf>
    <xf numFmtId="16" fontId="0" fillId="0" borderId="7" xfId="0" applyNumberFormat="1" applyBorder="1"/>
    <xf numFmtId="0" fontId="1" fillId="0" borderId="1" xfId="0" applyFont="1" applyBorder="1" applyAlignment="1">
      <alignment horizontal="center"/>
    </xf>
    <xf numFmtId="0" fontId="0" fillId="0" borderId="1" xfId="0" applyFont="1" applyBorder="1" applyAlignment="1">
      <alignment horizontal="left"/>
    </xf>
    <xf numFmtId="16" fontId="0" fillId="0" borderId="0" xfId="0" applyNumberFormat="1" applyFill="1" applyBorder="1"/>
    <xf numFmtId="0" fontId="9" fillId="0" borderId="1" xfId="0" applyFont="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0" fillId="2" borderId="1" xfId="0" applyFill="1" applyBorder="1" applyAlignment="1">
      <alignment wrapText="1"/>
    </xf>
    <xf numFmtId="16" fontId="0" fillId="2" borderId="1" xfId="0" applyNumberFormat="1" applyFill="1" applyBorder="1" applyAlignment="1">
      <alignment wrapText="1"/>
    </xf>
    <xf numFmtId="16" fontId="0" fillId="2" borderId="1" xfId="0" applyNumberFormat="1" applyFill="1" applyBorder="1"/>
    <xf numFmtId="10" fontId="0" fillId="2" borderId="5" xfId="0" applyNumberFormat="1" applyFill="1" applyBorder="1"/>
    <xf numFmtId="9" fontId="0" fillId="2" borderId="5" xfId="0" applyNumberFormat="1" applyFill="1" applyBorder="1"/>
    <xf numFmtId="0" fontId="0" fillId="2" borderId="5" xfId="0" applyFill="1" applyBorder="1"/>
    <xf numFmtId="0" fontId="0" fillId="0" borderId="5" xfId="0" applyBorder="1"/>
    <xf numFmtId="10" fontId="0" fillId="0" borderId="5" xfId="0" applyNumberFormat="1" applyBorder="1"/>
    <xf numFmtId="9" fontId="3" fillId="2" borderId="5" xfId="0" applyNumberFormat="1" applyFont="1" applyFill="1" applyBorder="1" applyAlignment="1">
      <alignment vertical="center" wrapText="1"/>
    </xf>
    <xf numFmtId="10" fontId="3" fillId="2" borderId="5" xfId="0" applyNumberFormat="1" applyFont="1" applyFill="1" applyBorder="1" applyAlignment="1">
      <alignment vertical="center" wrapText="1"/>
    </xf>
    <xf numFmtId="9" fontId="0" fillId="0" borderId="5" xfId="0" applyNumberFormat="1" applyBorder="1"/>
    <xf numFmtId="0" fontId="0" fillId="0" borderId="4" xfId="0" applyFill="1" applyBorder="1"/>
    <xf numFmtId="0" fontId="0" fillId="0" borderId="0" xfId="0" applyFill="1"/>
    <xf numFmtId="9" fontId="0" fillId="0" borderId="5" xfId="0" applyNumberFormat="1" applyFill="1" applyBorder="1"/>
    <xf numFmtId="0" fontId="0" fillId="0" borderId="0" xfId="0" applyAlignment="1">
      <alignment horizontal="center"/>
    </xf>
    <xf numFmtId="0" fontId="0" fillId="0" borderId="0" xfId="0" applyAlignment="1">
      <alignment horizontal="center" wrapText="1"/>
    </xf>
    <xf numFmtId="0" fontId="3" fillId="0" borderId="5" xfId="0" applyFont="1" applyBorder="1"/>
    <xf numFmtId="0" fontId="3" fillId="2" borderId="1" xfId="0" applyFont="1" applyFill="1" applyBorder="1"/>
    <xf numFmtId="0" fontId="3" fillId="2" borderId="5"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2" fillId="0" borderId="1" xfId="0" applyFont="1" applyBorder="1" applyAlignment="1">
      <alignment horizontal="center"/>
    </xf>
    <xf numFmtId="16" fontId="3" fillId="0" borderId="7" xfId="0" applyNumberFormat="1" applyFont="1" applyBorder="1" applyAlignment="1">
      <alignment horizontal="left"/>
    </xf>
    <xf numFmtId="0" fontId="3" fillId="0" borderId="1" xfId="0" applyFont="1" applyBorder="1" applyAlignment="1">
      <alignment wrapText="1"/>
    </xf>
    <xf numFmtId="16" fontId="3" fillId="0" borderId="7" xfId="0" applyNumberFormat="1" applyFont="1" applyBorder="1"/>
    <xf numFmtId="0" fontId="3" fillId="0" borderId="1" xfId="0" applyFont="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horizontal="left" vertical="center"/>
    </xf>
    <xf numFmtId="0" fontId="9" fillId="0" borderId="0" xfId="0" applyFont="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1" fillId="3" borderId="4" xfId="0" applyFont="1" applyFill="1" applyBorder="1" applyAlignment="1">
      <alignment vertical="center" wrapText="1"/>
    </xf>
    <xf numFmtId="0" fontId="3" fillId="2" borderId="5" xfId="0" applyFont="1" applyFill="1" applyBorder="1" applyAlignment="1">
      <alignment wrapText="1"/>
    </xf>
    <xf numFmtId="0" fontId="3" fillId="0" borderId="5" xfId="0" applyFont="1" applyFill="1" applyBorder="1" applyAlignment="1">
      <alignment vertical="center" wrapText="1"/>
    </xf>
    <xf numFmtId="0" fontId="3" fillId="0" borderId="5" xfId="0" applyFont="1" applyFill="1" applyBorder="1"/>
    <xf numFmtId="10" fontId="12" fillId="3" borderId="4" xfId="0" applyNumberFormat="1" applyFont="1" applyFill="1" applyBorder="1"/>
    <xf numFmtId="9" fontId="12" fillId="3" borderId="4" xfId="0" applyNumberFormat="1" applyFont="1" applyFill="1" applyBorder="1"/>
    <xf numFmtId="0" fontId="12" fillId="3" borderId="4" xfId="0" applyFont="1" applyFill="1" applyBorder="1"/>
    <xf numFmtId="9" fontId="12" fillId="3" borderId="4" xfId="0" applyNumberFormat="1" applyFont="1" applyFill="1" applyBorder="1" applyAlignment="1">
      <alignment vertical="center" wrapText="1"/>
    </xf>
    <xf numFmtId="10" fontId="12" fillId="3" borderId="4" xfId="0" applyNumberFormat="1" applyFont="1" applyFill="1" applyBorder="1" applyAlignment="1">
      <alignment vertical="center" wrapText="1"/>
    </xf>
    <xf numFmtId="0" fontId="12" fillId="0" borderId="0" xfId="0" applyFont="1" applyFill="1" applyBorder="1"/>
    <xf numFmtId="0" fontId="9" fillId="0" borderId="1" xfId="0" applyFont="1" applyFill="1" applyBorder="1"/>
    <xf numFmtId="0" fontId="3" fillId="0" borderId="1" xfId="0" applyFont="1" applyBorder="1" applyAlignment="1">
      <alignment horizontal="left" wrapText="1"/>
    </xf>
    <xf numFmtId="0" fontId="9" fillId="0" borderId="1" xfId="0" applyFont="1" applyFill="1" applyBorder="1" applyAlignment="1">
      <alignment horizontal="left" vertical="center" wrapText="1"/>
    </xf>
    <xf numFmtId="16" fontId="9" fillId="0" borderId="1" xfId="0" applyNumberFormat="1" applyFont="1" applyFill="1" applyBorder="1" applyAlignment="1">
      <alignment wrapText="1"/>
    </xf>
    <xf numFmtId="0" fontId="9" fillId="0" borderId="1" xfId="0" applyFont="1" applyFill="1" applyBorder="1" applyAlignment="1">
      <alignment wrapText="1"/>
    </xf>
    <xf numFmtId="0" fontId="13" fillId="0" borderId="0" xfId="0" applyFont="1" applyBorder="1"/>
    <xf numFmtId="0" fontId="2" fillId="0" borderId="1" xfId="0" applyFont="1" applyBorder="1" applyAlignment="1">
      <alignment horizontal="center"/>
    </xf>
    <xf numFmtId="16" fontId="9" fillId="0" borderId="1" xfId="0" applyNumberFormat="1" applyFont="1" applyFill="1" applyBorder="1"/>
    <xf numFmtId="0" fontId="3" fillId="0" borderId="0" xfId="0" applyFont="1" applyAlignment="1">
      <alignment horizontal="center"/>
    </xf>
    <xf numFmtId="0" fontId="3" fillId="0" borderId="0" xfId="0" applyFont="1" applyAlignment="1">
      <alignment horizontal="center" wrapText="1"/>
    </xf>
    <xf numFmtId="0" fontId="9" fillId="0" borderId="0" xfId="0" applyFont="1"/>
    <xf numFmtId="0" fontId="9" fillId="0" borderId="0" xfId="0" applyFont="1" applyAlignment="1">
      <alignment wrapText="1"/>
    </xf>
    <xf numFmtId="0" fontId="3" fillId="0" borderId="0" xfId="0" applyFont="1" applyAlignment="1">
      <alignment wrapText="1"/>
    </xf>
    <xf numFmtId="0" fontId="3" fillId="0" borderId="0" xfId="0" applyFont="1" applyBorder="1"/>
    <xf numFmtId="10" fontId="12" fillId="3" borderId="0" xfId="0" applyNumberFormat="1" applyFont="1" applyFill="1" applyBorder="1"/>
    <xf numFmtId="0" fontId="3" fillId="0" borderId="0" xfId="0" applyFont="1" applyBorder="1" applyAlignment="1">
      <alignment wrapText="1"/>
    </xf>
    <xf numFmtId="0" fontId="9" fillId="0" borderId="1" xfId="0" applyFont="1" applyBorder="1" applyAlignment="1">
      <alignment horizontal="center"/>
    </xf>
    <xf numFmtId="0" fontId="9" fillId="0" borderId="0" xfId="0" applyFont="1" applyAlignment="1">
      <alignment horizontal="center"/>
    </xf>
    <xf numFmtId="0" fontId="9" fillId="0" borderId="2" xfId="0" applyFont="1" applyFill="1" applyBorder="1" applyAlignment="1">
      <alignment vertical="center" wrapText="1"/>
    </xf>
    <xf numFmtId="16" fontId="9" fillId="0" borderId="2" xfId="0" applyNumberFormat="1" applyFont="1" applyFill="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0" fillId="2" borderId="1" xfId="0" applyFill="1" applyBorder="1" applyAlignment="1">
      <alignment horizontal="left"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0" fillId="0" borderId="0" xfId="0" applyFill="1" applyAlignment="1">
      <alignment horizontal="center"/>
    </xf>
    <xf numFmtId="0" fontId="3" fillId="0" borderId="5" xfId="0" applyFont="1" applyBorder="1" applyAlignment="1">
      <alignment wrapText="1"/>
    </xf>
    <xf numFmtId="10" fontId="12" fillId="3" borderId="4" xfId="0" applyNumberFormat="1" applyFont="1" applyFill="1" applyBorder="1" applyAlignment="1">
      <alignment wrapText="1"/>
    </xf>
    <xf numFmtId="0" fontId="0" fillId="0" borderId="0" xfId="0" applyFill="1" applyBorder="1" applyAlignment="1">
      <alignment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8"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7"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9" fillId="0" borderId="1" xfId="0" applyFont="1" applyBorder="1" applyAlignment="1">
      <alignment wrapText="1" shrinkToFit="1"/>
    </xf>
    <xf numFmtId="0" fontId="3" fillId="0" borderId="1" xfId="0" applyFont="1" applyBorder="1" applyAlignment="1">
      <alignment horizontal="left" wrapText="1" shrinkToFit="1"/>
    </xf>
    <xf numFmtId="16" fontId="3" fillId="0" borderId="7" xfId="0" applyNumberFormat="1" applyFont="1" applyBorder="1" applyAlignment="1">
      <alignment horizontal="left" wrapText="1" shrinkToFit="1"/>
    </xf>
    <xf numFmtId="0" fontId="3" fillId="0" borderId="1" xfId="0" applyFont="1" applyBorder="1" applyAlignment="1">
      <alignment vertical="center" wrapText="1" shrinkToFit="1"/>
    </xf>
    <xf numFmtId="0" fontId="3" fillId="2" borderId="4" xfId="0" applyFont="1" applyFill="1" applyBorder="1"/>
    <xf numFmtId="0" fontId="2" fillId="0" borderId="5" xfId="0" applyFont="1" applyFill="1" applyBorder="1" applyAlignment="1">
      <alignment vertical="center" wrapText="1"/>
    </xf>
    <xf numFmtId="0" fontId="3" fillId="2" borderId="10" xfId="0" applyFont="1" applyFill="1" applyBorder="1" applyAlignment="1">
      <alignment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5"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3" fillId="0" borderId="2" xfId="0" applyFont="1" applyBorder="1"/>
    <xf numFmtId="9" fontId="12" fillId="3" borderId="0" xfId="0" applyNumberFormat="1" applyFont="1" applyFill="1" applyBorder="1"/>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8" xfId="0" applyFont="1" applyBorder="1" applyAlignment="1">
      <alignment horizontal="center" vertical="center" wrapText="1"/>
    </xf>
    <xf numFmtId="0" fontId="9" fillId="2" borderId="1" xfId="0" applyFont="1" applyFill="1" applyBorder="1" applyAlignment="1">
      <alignment vertical="center"/>
    </xf>
    <xf numFmtId="16" fontId="9" fillId="2" borderId="1" xfId="0" applyNumberFormat="1" applyFont="1" applyFill="1" applyBorder="1"/>
    <xf numFmtId="16" fontId="9" fillId="2" borderId="1" xfId="0" applyNumberFormat="1" applyFont="1" applyFill="1" applyBorder="1" applyAlignment="1">
      <alignment wrapText="1"/>
    </xf>
    <xf numFmtId="0" fontId="9" fillId="2" borderId="1" xfId="0" applyFont="1" applyFill="1" applyBorder="1"/>
    <xf numFmtId="10" fontId="12" fillId="0" borderId="4" xfId="0" applyNumberFormat="1" applyFont="1" applyFill="1" applyBorder="1"/>
    <xf numFmtId="0" fontId="9" fillId="0" borderId="0" xfId="0" applyFont="1" applyFill="1" applyAlignment="1">
      <alignment horizontal="center" vertical="center"/>
    </xf>
    <xf numFmtId="0" fontId="15" fillId="0" borderId="1" xfId="0" applyFont="1" applyFill="1" applyBorder="1" applyAlignment="1">
      <alignment vertical="center" wrapText="1"/>
    </xf>
    <xf numFmtId="0" fontId="1"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9" fillId="0" borderId="1" xfId="0" applyFont="1" applyBorder="1" applyAlignment="1">
      <alignment horizontal="center" vertical="center" wrapText="1" shrinkToFit="1"/>
    </xf>
    <xf numFmtId="0" fontId="3" fillId="2" borderId="5"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4" fontId="1"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0" fontId="9" fillId="0" borderId="1" xfId="0" applyFont="1" applyBorder="1" applyAlignment="1">
      <alignment vertical="center"/>
    </xf>
    <xf numFmtId="0" fontId="1" fillId="0" borderId="4" xfId="0" applyFont="1" applyBorder="1" applyAlignment="1">
      <alignment horizontal="center" vertical="center" wrapText="1"/>
    </xf>
    <xf numFmtId="14" fontId="1" fillId="0" borderId="0" xfId="0" applyNumberFormat="1" applyFont="1" applyBorder="1" applyAlignment="1">
      <alignment horizontal="center" vertical="center"/>
    </xf>
    <xf numFmtId="0" fontId="2" fillId="0" borderId="7" xfId="0" applyFont="1" applyBorder="1" applyAlignment="1">
      <alignment horizontal="center" vertical="center" wrapText="1" shrinkToFit="1"/>
    </xf>
    <xf numFmtId="16" fontId="9" fillId="0" borderId="1" xfId="0" applyNumberFormat="1" applyFont="1" applyBorder="1" applyAlignment="1">
      <alignment wrapText="1" shrinkToFit="1"/>
    </xf>
    <xf numFmtId="16" fontId="9" fillId="0" borderId="1" xfId="0" applyNumberFormat="1" applyFont="1" applyFill="1" applyBorder="1" applyAlignment="1">
      <alignment wrapText="1" shrinkToFit="1"/>
    </xf>
    <xf numFmtId="0" fontId="9" fillId="0" borderId="1" xfId="0" applyFont="1" applyFill="1" applyBorder="1" applyAlignment="1">
      <alignment horizontal="center" vertical="center" wrapText="1" shrinkToFit="1"/>
    </xf>
    <xf numFmtId="0" fontId="9" fillId="2" borderId="10" xfId="0" applyFont="1" applyFill="1" applyBorder="1" applyAlignment="1">
      <alignment vertical="center" wrapText="1"/>
    </xf>
    <xf numFmtId="16" fontId="9" fillId="2" borderId="1" xfId="0" applyNumberFormat="1" applyFont="1" applyFill="1" applyBorder="1" applyAlignment="1">
      <alignment vertical="center" wrapText="1"/>
    </xf>
    <xf numFmtId="0" fontId="9" fillId="0" borderId="1" xfId="0" applyFont="1" applyFill="1" applyBorder="1" applyAlignment="1">
      <alignment wrapText="1" shrinkToFit="1"/>
    </xf>
    <xf numFmtId="0" fontId="9" fillId="0" borderId="1" xfId="0" applyFont="1" applyBorder="1" applyAlignment="1">
      <alignment vertical="center" wrapText="1" shrinkToFit="1"/>
    </xf>
    <xf numFmtId="0" fontId="3" fillId="0" borderId="1" xfId="0" applyFont="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Border="1" applyAlignment="1">
      <alignment vertical="center" wrapText="1"/>
    </xf>
    <xf numFmtId="16" fontId="3" fillId="0" borderId="1" xfId="0" applyNumberFormat="1" applyFont="1" applyBorder="1" applyAlignment="1">
      <alignment horizontal="left" wrapText="1" shrinkToFit="1"/>
    </xf>
    <xf numFmtId="16" fontId="3" fillId="0" borderId="7" xfId="0" applyNumberFormat="1" applyFont="1" applyBorder="1" applyAlignment="1">
      <alignmen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6" fontId="9"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16" fontId="3" fillId="0" borderId="2" xfId="0" applyNumberFormat="1" applyFont="1" applyFill="1" applyBorder="1" applyAlignment="1">
      <alignment wrapText="1"/>
    </xf>
    <xf numFmtId="0" fontId="3" fillId="0" borderId="2" xfId="0" applyFont="1" applyBorder="1" applyAlignment="1">
      <alignment wrapText="1"/>
    </xf>
    <xf numFmtId="16" fontId="3" fillId="0" borderId="1" xfId="0" applyNumberFormat="1" applyFont="1" applyFill="1" applyBorder="1" applyAlignment="1">
      <alignment horizontal="center" vertical="center" wrapText="1"/>
    </xf>
    <xf numFmtId="0" fontId="3" fillId="0" borderId="5" xfId="0" applyFont="1" applyBorder="1" applyAlignment="1">
      <alignment horizontal="center" wrapText="1"/>
    </xf>
    <xf numFmtId="9" fontId="12" fillId="3" borderId="4" xfId="0" applyNumberFormat="1" applyFont="1" applyFill="1" applyBorder="1" applyAlignment="1">
      <alignment wrapText="1"/>
    </xf>
    <xf numFmtId="9" fontId="12" fillId="3" borderId="0" xfId="0" applyNumberFormat="1" applyFont="1" applyFill="1" applyBorder="1" applyAlignment="1">
      <alignmen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5" fillId="2" borderId="1" xfId="0" applyFont="1" applyFill="1" applyBorder="1" applyAlignment="1">
      <alignment vertical="center" wrapText="1"/>
    </xf>
    <xf numFmtId="0" fontId="23" fillId="0" borderId="1" xfId="0" applyFont="1" applyBorder="1" applyAlignment="1">
      <alignment horizontal="center" vertical="center" wrapText="1" shrinkToFit="1"/>
    </xf>
    <xf numFmtId="0" fontId="9" fillId="0" borderId="1" xfId="0" applyFont="1" applyBorder="1" applyAlignment="1">
      <alignment horizontal="lef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16" fontId="9" fillId="0" borderId="7" xfId="0" applyNumberFormat="1" applyFont="1" applyFill="1" applyBorder="1" applyAlignment="1">
      <alignment wrapText="1" shrinkToFit="1"/>
    </xf>
    <xf numFmtId="16" fontId="9" fillId="0" borderId="1" xfId="0" applyNumberFormat="1" applyFont="1" applyBorder="1" applyAlignment="1">
      <alignment horizontal="lef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5" fillId="0" borderId="1" xfId="0" applyFont="1" applyBorder="1" applyAlignment="1">
      <alignment wrapText="1" shrinkToFit="1"/>
    </xf>
    <xf numFmtId="0" fontId="2" fillId="0" borderId="1" xfId="0" applyFont="1" applyBorder="1" applyAlignment="1">
      <alignment horizontal="center"/>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7" xfId="0" applyFont="1" applyBorder="1" applyAlignment="1">
      <alignment horizontal="center" wrapText="1" shrinkToFi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xf>
    <xf numFmtId="0" fontId="3" fillId="0" borderId="9" xfId="0" applyFont="1" applyBorder="1" applyAlignment="1">
      <alignment horizontal="center"/>
    </xf>
    <xf numFmtId="0" fontId="3" fillId="0" borderId="1" xfId="0" applyFont="1" applyFill="1" applyBorder="1" applyAlignment="1">
      <alignment horizontal="left" vertical="center" wrapText="1"/>
    </xf>
    <xf numFmtId="0" fontId="0" fillId="0" borderId="9"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wrapText="1"/>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0"/>
  <sheetViews>
    <sheetView tabSelected="1" topLeftCell="C196" zoomScale="86" zoomScaleNormal="86" workbookViewId="0">
      <selection activeCell="D204" sqref="D204"/>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45.75" customHeight="1" x14ac:dyDescent="0.25">
      <c r="A16" s="159" t="s">
        <v>455</v>
      </c>
      <c r="B16" s="52" t="s">
        <v>14</v>
      </c>
      <c r="C16" s="52" t="s">
        <v>73</v>
      </c>
      <c r="D16" s="52" t="s">
        <v>1151</v>
      </c>
      <c r="E16" s="52" t="s">
        <v>1416</v>
      </c>
      <c r="F16" s="75">
        <v>17</v>
      </c>
      <c r="G16" s="99">
        <v>0.64710000000000001</v>
      </c>
      <c r="H16" s="22"/>
      <c r="I16" s="19"/>
    </row>
    <row r="17" spans="1:13" ht="15.75" x14ac:dyDescent="0.25">
      <c r="A17" s="159" t="s">
        <v>471</v>
      </c>
      <c r="B17" s="52" t="s">
        <v>271</v>
      </c>
      <c r="C17" s="52" t="s">
        <v>279</v>
      </c>
      <c r="D17" s="52" t="s">
        <v>816</v>
      </c>
      <c r="E17" s="56" t="s">
        <v>853</v>
      </c>
      <c r="F17" s="75">
        <v>4</v>
      </c>
      <c r="G17" s="100">
        <v>0.25</v>
      </c>
      <c r="H17" s="22"/>
      <c r="I17" s="19"/>
    </row>
    <row r="18" spans="1:13" ht="60" customHeight="1" x14ac:dyDescent="0.25">
      <c r="A18" s="160" t="s">
        <v>479</v>
      </c>
      <c r="B18" s="4" t="s">
        <v>62</v>
      </c>
      <c r="C18" s="4" t="s">
        <v>279</v>
      </c>
      <c r="D18" s="4" t="s">
        <v>1080</v>
      </c>
      <c r="E18" s="86" t="s">
        <v>819</v>
      </c>
      <c r="F18" s="131">
        <v>69</v>
      </c>
      <c r="G18" s="132">
        <v>2.9000000000000001E-2</v>
      </c>
      <c r="H18" s="133"/>
      <c r="I18" s="21"/>
      <c r="J18" s="51"/>
    </row>
    <row r="19" spans="1:13" ht="60" x14ac:dyDescent="0.25">
      <c r="A19" s="159" t="s">
        <v>470</v>
      </c>
      <c r="B19" s="4" t="s">
        <v>183</v>
      </c>
      <c r="C19" s="4" t="s">
        <v>279</v>
      </c>
      <c r="D19" s="4" t="s">
        <v>794</v>
      </c>
      <c r="E19" s="4" t="s">
        <v>696</v>
      </c>
      <c r="F19" s="73">
        <v>79</v>
      </c>
      <c r="G19" s="99">
        <v>6.3299999999999995E-2</v>
      </c>
      <c r="H19" s="22"/>
      <c r="I19" s="19"/>
    </row>
    <row r="20" spans="1:13" x14ac:dyDescent="0.25">
      <c r="A20" s="159" t="s">
        <v>503</v>
      </c>
      <c r="B20" s="4" t="s">
        <v>296</v>
      </c>
      <c r="C20" s="4" t="s">
        <v>279</v>
      </c>
      <c r="D20" s="4" t="s">
        <v>443</v>
      </c>
      <c r="E20" s="4" t="s">
        <v>120</v>
      </c>
      <c r="F20" s="73">
        <v>21</v>
      </c>
      <c r="G20" s="99">
        <v>9.5200000000000007E-2</v>
      </c>
      <c r="H20" s="22"/>
      <c r="I20" s="19"/>
    </row>
    <row r="21" spans="1:13" ht="30" x14ac:dyDescent="0.25">
      <c r="A21" s="159" t="s">
        <v>468</v>
      </c>
      <c r="B21" s="4" t="s">
        <v>186</v>
      </c>
      <c r="C21" s="4" t="s">
        <v>279</v>
      </c>
      <c r="D21" s="4" t="s">
        <v>1149</v>
      </c>
      <c r="E21" s="8" t="s">
        <v>1125</v>
      </c>
      <c r="F21" s="73">
        <v>46</v>
      </c>
      <c r="G21" s="101">
        <v>15.22</v>
      </c>
      <c r="H21" s="22"/>
      <c r="I21" s="19"/>
    </row>
    <row r="22" spans="1:13" ht="30" x14ac:dyDescent="0.25">
      <c r="A22" s="159" t="s">
        <v>516</v>
      </c>
      <c r="B22" s="4" t="s">
        <v>278</v>
      </c>
      <c r="C22" s="4" t="s">
        <v>279</v>
      </c>
      <c r="D22" s="4" t="s">
        <v>280</v>
      </c>
      <c r="E22" s="78"/>
      <c r="F22" s="73">
        <v>29</v>
      </c>
      <c r="G22" s="99">
        <v>0.13789999999999999</v>
      </c>
      <c r="H22" s="22"/>
      <c r="I22" s="19"/>
    </row>
    <row r="23" spans="1:13" ht="30" x14ac:dyDescent="0.25">
      <c r="A23" s="159" t="s">
        <v>469</v>
      </c>
      <c r="B23" s="4" t="s">
        <v>378</v>
      </c>
      <c r="C23" s="4" t="s">
        <v>279</v>
      </c>
      <c r="D23" s="4" t="s">
        <v>403</v>
      </c>
      <c r="E23" s="78"/>
      <c r="F23" s="73">
        <v>27</v>
      </c>
      <c r="G23" s="99">
        <v>0.22220000000000001</v>
      </c>
      <c r="H23" s="22"/>
      <c r="I23" s="19"/>
    </row>
    <row r="24" spans="1:13" x14ac:dyDescent="0.25">
      <c r="A24" s="159" t="s">
        <v>467</v>
      </c>
      <c r="B24" s="4" t="s">
        <v>385</v>
      </c>
      <c r="C24" s="4" t="s">
        <v>384</v>
      </c>
      <c r="D24" s="8" t="s">
        <v>404</v>
      </c>
      <c r="E24" s="8"/>
      <c r="F24" s="73">
        <v>10</v>
      </c>
      <c r="G24" s="100">
        <v>0.2</v>
      </c>
      <c r="H24" s="22"/>
      <c r="I24" s="19"/>
    </row>
    <row r="25" spans="1:13" ht="45" x14ac:dyDescent="0.25">
      <c r="A25" s="159" t="s">
        <v>499</v>
      </c>
      <c r="B25" s="52" t="s">
        <v>180</v>
      </c>
      <c r="C25" s="52" t="s">
        <v>140</v>
      </c>
      <c r="D25" s="52" t="s">
        <v>1227</v>
      </c>
      <c r="E25" s="52" t="s">
        <v>854</v>
      </c>
      <c r="F25" s="75"/>
      <c r="G25" s="101"/>
      <c r="H25" s="22"/>
      <c r="I25" s="19"/>
    </row>
    <row r="26" spans="1:13" ht="30" x14ac:dyDescent="0.25">
      <c r="A26" s="159"/>
      <c r="B26" s="4" t="s">
        <v>770</v>
      </c>
      <c r="C26" s="4" t="s">
        <v>413</v>
      </c>
      <c r="D26" s="117" t="s">
        <v>1344</v>
      </c>
      <c r="E26" s="82" t="s">
        <v>1345</v>
      </c>
      <c r="F26" s="73"/>
      <c r="G26" s="99"/>
      <c r="H26" s="22"/>
      <c r="I26" s="19"/>
      <c r="K26" s="51"/>
      <c r="L26" s="51"/>
      <c r="M26" s="51"/>
    </row>
    <row r="27" spans="1:13" ht="61.5" customHeight="1" x14ac:dyDescent="0.25">
      <c r="A27" s="159"/>
      <c r="B27" s="4" t="s">
        <v>168</v>
      </c>
      <c r="C27" s="4" t="s">
        <v>168</v>
      </c>
      <c r="D27" s="4" t="s">
        <v>1081</v>
      </c>
      <c r="E27" s="82" t="s">
        <v>771</v>
      </c>
      <c r="F27" s="73"/>
      <c r="G27" s="99"/>
      <c r="H27" s="22"/>
      <c r="I27" s="19"/>
    </row>
    <row r="28" spans="1:13" ht="30" customHeight="1" x14ac:dyDescent="0.25">
      <c r="A28" s="159" t="s">
        <v>473</v>
      </c>
      <c r="B28" s="52" t="s">
        <v>39</v>
      </c>
      <c r="C28" s="52" t="s">
        <v>80</v>
      </c>
      <c r="D28" s="52" t="s">
        <v>855</v>
      </c>
      <c r="E28" s="56" t="s">
        <v>994</v>
      </c>
      <c r="F28" s="75">
        <v>2</v>
      </c>
      <c r="G28" s="100">
        <v>1</v>
      </c>
      <c r="H28" s="22"/>
    </row>
    <row r="29" spans="1:13" ht="30" x14ac:dyDescent="0.25">
      <c r="A29" s="159" t="s">
        <v>482</v>
      </c>
      <c r="B29" s="4" t="s">
        <v>101</v>
      </c>
      <c r="C29" s="4" t="s">
        <v>102</v>
      </c>
      <c r="D29" s="4" t="s">
        <v>406</v>
      </c>
      <c r="E29" s="8"/>
      <c r="F29" s="73"/>
      <c r="G29" s="101"/>
      <c r="H29" s="22"/>
    </row>
    <row r="30" spans="1:13" s="51" customFormat="1" ht="68.25" customHeight="1" x14ac:dyDescent="0.25">
      <c r="A30" s="159" t="s">
        <v>472</v>
      </c>
      <c r="B30" s="52" t="s">
        <v>37</v>
      </c>
      <c r="C30" s="52" t="s">
        <v>79</v>
      </c>
      <c r="D30" s="52" t="s">
        <v>1100</v>
      </c>
      <c r="E30" s="56" t="s">
        <v>1150</v>
      </c>
      <c r="F30" s="75">
        <v>14</v>
      </c>
      <c r="G30" s="99">
        <v>0.1429</v>
      </c>
      <c r="H30" s="22"/>
    </row>
    <row r="31" spans="1:13" ht="75" x14ac:dyDescent="0.25">
      <c r="A31" s="159" t="s">
        <v>449</v>
      </c>
      <c r="B31" s="52" t="s">
        <v>50</v>
      </c>
      <c r="C31" s="52" t="s">
        <v>67</v>
      </c>
      <c r="D31" s="156" t="s">
        <v>1419</v>
      </c>
      <c r="E31" s="53" t="s">
        <v>1206</v>
      </c>
      <c r="F31" s="62">
        <v>15</v>
      </c>
      <c r="G31" s="99">
        <v>0.6</v>
      </c>
      <c r="H31" s="22"/>
    </row>
    <row r="32" spans="1:13"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93" t="s">
        <v>11</v>
      </c>
      <c r="C35" s="293" t="s">
        <v>304</v>
      </c>
      <c r="D35" s="293" t="s">
        <v>809</v>
      </c>
      <c r="E35" s="293" t="s">
        <v>421</v>
      </c>
      <c r="F35" s="73"/>
      <c r="G35" s="101"/>
      <c r="H35" s="22"/>
    </row>
    <row r="36" spans="1:9" ht="30" x14ac:dyDescent="0.2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1346</v>
      </c>
      <c r="E48" s="82" t="s">
        <v>1347</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77.25" customHeight="1" x14ac:dyDescent="0.25">
      <c r="A64" s="159" t="s">
        <v>450</v>
      </c>
      <c r="B64" s="52" t="s">
        <v>48</v>
      </c>
      <c r="C64" s="52" t="s">
        <v>68</v>
      </c>
      <c r="D64" s="52" t="s">
        <v>1420</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1372</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93" t="s">
        <v>44</v>
      </c>
      <c r="C71" s="293" t="s">
        <v>81</v>
      </c>
      <c r="D71" s="293"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93" t="s">
        <v>41</v>
      </c>
      <c r="C74" s="293" t="s">
        <v>82</v>
      </c>
      <c r="D74" s="293" t="s">
        <v>42</v>
      </c>
      <c r="E74" s="293"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1348</v>
      </c>
      <c r="F96" s="75">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1375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68.75" customHeight="1" x14ac:dyDescent="0.25">
      <c r="A113" s="165" t="s">
        <v>561</v>
      </c>
      <c r="B113" s="4" t="s">
        <v>348</v>
      </c>
      <c r="C113" s="4" t="s">
        <v>230</v>
      </c>
      <c r="D113" s="4" t="s">
        <v>1362</v>
      </c>
      <c r="E113" s="169" t="s">
        <v>1005</v>
      </c>
      <c r="F113" s="73">
        <v>2703</v>
      </c>
      <c r="G113" s="99">
        <v>0.48060000000000003</v>
      </c>
      <c r="H113" s="22"/>
      <c r="I113" s="19"/>
    </row>
    <row r="114" spans="1:9" ht="119.25" customHeight="1" x14ac:dyDescent="0.25">
      <c r="A114" s="160" t="s">
        <v>562</v>
      </c>
      <c r="B114" s="4" t="s">
        <v>254</v>
      </c>
      <c r="C114" s="4" t="s">
        <v>230</v>
      </c>
      <c r="D114" s="4" t="s">
        <v>1369</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105" x14ac:dyDescent="0.25">
      <c r="A124" s="166" t="s">
        <v>574</v>
      </c>
      <c r="B124" s="292" t="s">
        <v>229</v>
      </c>
      <c r="C124" s="292" t="s">
        <v>230</v>
      </c>
      <c r="D124" s="292" t="s">
        <v>1386</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45" x14ac:dyDescent="0.25">
      <c r="A149" s="165"/>
      <c r="B149" s="137" t="s">
        <v>233</v>
      </c>
      <c r="C149" s="137" t="s">
        <v>230</v>
      </c>
      <c r="D149" s="137" t="s">
        <v>1421</v>
      </c>
      <c r="E149" s="171" t="s">
        <v>1377</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95" t="s">
        <v>698</v>
      </c>
      <c r="C153" s="295"/>
      <c r="D153" s="295"/>
      <c r="E153" s="295"/>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93"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6" t="s">
        <v>188</v>
      </c>
      <c r="C162" s="297"/>
      <c r="D162" s="297"/>
      <c r="E162" s="298"/>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B165:B320)</f>
        <v>40</v>
      </c>
      <c r="C164" s="201">
        <f>SUBTOTAL(3, C165:C320)</f>
        <v>156</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1446</v>
      </c>
      <c r="E170" s="145">
        <v>43875</v>
      </c>
      <c r="F170" s="83"/>
      <c r="G170" s="83"/>
    </row>
    <row r="171" spans="1:8" ht="105" x14ac:dyDescent="0.25">
      <c r="A171" s="113"/>
      <c r="B171" s="182" t="s">
        <v>885</v>
      </c>
      <c r="C171" s="185" t="s">
        <v>604</v>
      </c>
      <c r="D171" s="141" t="s">
        <v>1445</v>
      </c>
      <c r="E171" s="144">
        <v>43863</v>
      </c>
      <c r="F171" s="83"/>
      <c r="G171" s="83"/>
    </row>
    <row r="172" spans="1:8" ht="30.7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1424</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78.75" customHeight="1" x14ac:dyDescent="0.25">
      <c r="A187" s="113"/>
      <c r="B187" s="182" t="s">
        <v>880</v>
      </c>
      <c r="C187" s="185" t="s">
        <v>624</v>
      </c>
      <c r="D187" s="141" t="s">
        <v>1401</v>
      </c>
      <c r="E187" s="143"/>
      <c r="F187" s="83"/>
      <c r="G187" s="83"/>
    </row>
    <row r="188" spans="1:7" ht="27.75" customHeight="1" x14ac:dyDescent="0.25">
      <c r="A188" s="113"/>
      <c r="B188" s="182"/>
      <c r="C188" s="185" t="s">
        <v>299</v>
      </c>
      <c r="D188" s="141" t="s">
        <v>1247</v>
      </c>
      <c r="E188" s="143"/>
      <c r="F188" s="83"/>
      <c r="G188" s="83"/>
    </row>
    <row r="189" spans="1:7" ht="78.75" customHeight="1" x14ac:dyDescent="0.25">
      <c r="A189" s="113"/>
      <c r="B189" s="182" t="s">
        <v>880</v>
      </c>
      <c r="C189" s="181" t="s">
        <v>73</v>
      </c>
      <c r="D189" s="141" t="s">
        <v>1379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145">
        <v>43878</v>
      </c>
      <c r="F194" s="83"/>
      <c r="G194" s="83"/>
    </row>
    <row r="195" spans="1:7" ht="45" x14ac:dyDescent="0.25">
      <c r="A195" s="113"/>
      <c r="B195" s="182"/>
      <c r="C195" s="185" t="s">
        <v>426</v>
      </c>
      <c r="D195" s="141" t="s">
        <v>1367</v>
      </c>
      <c r="E195" s="143" t="s">
        <v>429</v>
      </c>
      <c r="F195" s="83"/>
      <c r="G195" s="83"/>
    </row>
    <row r="196" spans="1:7" ht="102.75" customHeight="1" x14ac:dyDescent="0.25">
      <c r="A196" s="113"/>
      <c r="B196" s="182"/>
      <c r="C196" s="185" t="s">
        <v>262</v>
      </c>
      <c r="D196" s="141" t="s">
        <v>1417</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1402</v>
      </c>
      <c r="E201" s="143"/>
      <c r="F201" s="83"/>
      <c r="G201" s="83"/>
    </row>
    <row r="202" spans="1:7" ht="34.5" customHeight="1" x14ac:dyDescent="0.25">
      <c r="A202" s="113"/>
      <c r="B202" s="182"/>
      <c r="C202" s="181" t="s">
        <v>646</v>
      </c>
      <c r="D202" s="141" t="s">
        <v>1380</v>
      </c>
      <c r="E202" s="145">
        <v>43868</v>
      </c>
      <c r="F202" s="83"/>
      <c r="G202" s="83"/>
    </row>
    <row r="203" spans="1:7" ht="60" x14ac:dyDescent="0.25">
      <c r="A203" s="113"/>
      <c r="B203" s="182"/>
      <c r="C203" s="185" t="s">
        <v>413</v>
      </c>
      <c r="D203" s="141" t="s">
        <v>1450</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1441</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185" t="s">
        <v>1337</v>
      </c>
      <c r="D222" s="141" t="s">
        <v>647</v>
      </c>
      <c r="E222" s="144">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1443</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82.5" customHeight="1" x14ac:dyDescent="0.25">
      <c r="A230" s="113"/>
      <c r="B230" s="182"/>
      <c r="C230" s="185" t="s">
        <v>616</v>
      </c>
      <c r="D230" s="294" t="s">
        <v>1434</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1435</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18.5" customHeight="1" x14ac:dyDescent="0.25">
      <c r="A236" s="113"/>
      <c r="B236" s="182" t="s">
        <v>880</v>
      </c>
      <c r="C236" s="185" t="s">
        <v>423</v>
      </c>
      <c r="D236" s="141" t="s">
        <v>1436</v>
      </c>
      <c r="E236" s="144">
        <v>43875</v>
      </c>
      <c r="F236" s="83"/>
      <c r="G236" s="83"/>
    </row>
    <row r="237" spans="1:7" ht="30.75" customHeight="1" x14ac:dyDescent="0.25">
      <c r="A237" s="113"/>
      <c r="B237" s="182"/>
      <c r="C237" s="181" t="s">
        <v>724</v>
      </c>
      <c r="D237" s="141" t="s">
        <v>1437</v>
      </c>
      <c r="E237" s="141"/>
      <c r="F237" s="83"/>
      <c r="G237" s="83"/>
    </row>
    <row r="238" spans="1:7" ht="81.75" customHeight="1" x14ac:dyDescent="0.25">
      <c r="A238" s="113"/>
      <c r="B238" s="182"/>
      <c r="C238" s="181" t="s">
        <v>122</v>
      </c>
      <c r="D238" s="141" t="s">
        <v>1438</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1406</v>
      </c>
      <c r="E240" s="145"/>
      <c r="F240" s="83"/>
      <c r="G240" s="83"/>
    </row>
    <row r="241" spans="1:7" ht="46.5" customHeight="1" x14ac:dyDescent="0.25">
      <c r="A241" s="113"/>
      <c r="B241" s="182"/>
      <c r="C241" s="181" t="s">
        <v>907</v>
      </c>
      <c r="D241" s="141" t="s">
        <v>1439</v>
      </c>
      <c r="E241" s="145">
        <v>43867</v>
      </c>
      <c r="F241" s="83"/>
      <c r="G241" s="83"/>
    </row>
    <row r="242" spans="1:7" ht="48" customHeight="1" x14ac:dyDescent="0.25">
      <c r="A242" s="113"/>
      <c r="B242" s="182"/>
      <c r="C242" s="181" t="s">
        <v>1029</v>
      </c>
      <c r="D242" s="141" t="s">
        <v>1282</v>
      </c>
      <c r="E242" s="145">
        <v>43868</v>
      </c>
      <c r="F242" s="83"/>
      <c r="G242" s="83"/>
    </row>
    <row r="243" spans="1:7" ht="75" x14ac:dyDescent="0.25">
      <c r="A243" s="113"/>
      <c r="B243" s="182"/>
      <c r="C243" s="181" t="s">
        <v>728</v>
      </c>
      <c r="D243" s="141" t="s">
        <v>1442</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1407</v>
      </c>
      <c r="E246" s="141"/>
      <c r="F246" s="83"/>
      <c r="G246" s="83"/>
    </row>
    <row r="247" spans="1:7" x14ac:dyDescent="0.25">
      <c r="A247" s="113"/>
      <c r="B247" s="182"/>
      <c r="C247" s="186" t="s">
        <v>1422</v>
      </c>
      <c r="D247" s="146" t="s">
        <v>1423</v>
      </c>
      <c r="E247" s="146"/>
      <c r="F247" s="83"/>
      <c r="G247" s="83"/>
    </row>
    <row r="248" spans="1:7" x14ac:dyDescent="0.25">
      <c r="A248" s="113"/>
      <c r="B248" s="182"/>
      <c r="C248" s="181" t="s">
        <v>1167</v>
      </c>
      <c r="D248" s="141" t="s">
        <v>1168</v>
      </c>
      <c r="E248" s="145">
        <v>43863</v>
      </c>
      <c r="F248" s="83"/>
      <c r="G248" s="83"/>
    </row>
    <row r="249" spans="1:7" ht="30" x14ac:dyDescent="0.25">
      <c r="A249" s="113"/>
      <c r="B249" s="182" t="s">
        <v>884</v>
      </c>
      <c r="C249" s="181" t="s">
        <v>1308</v>
      </c>
      <c r="D249" s="141"/>
      <c r="E249" s="145"/>
      <c r="F249" s="83"/>
      <c r="G249" s="83"/>
    </row>
    <row r="250" spans="1:7" x14ac:dyDescent="0.25">
      <c r="A250" s="113"/>
      <c r="B250" s="182" t="s">
        <v>880</v>
      </c>
      <c r="C250" s="181" t="s">
        <v>925</v>
      </c>
      <c r="D250" s="141" t="s">
        <v>926</v>
      </c>
      <c r="E250" s="141"/>
      <c r="F250" s="83"/>
      <c r="G250" s="83"/>
    </row>
    <row r="251" spans="1:7" x14ac:dyDescent="0.25">
      <c r="A251" s="113"/>
      <c r="B251" s="182"/>
      <c r="C251" s="181" t="s">
        <v>137</v>
      </c>
      <c r="D251" s="141" t="s">
        <v>1284</v>
      </c>
      <c r="E251" s="145">
        <v>43872</v>
      </c>
      <c r="F251" s="83"/>
      <c r="G251" s="83"/>
    </row>
    <row r="252" spans="1:7" ht="60" x14ac:dyDescent="0.25">
      <c r="A252" s="113"/>
      <c r="B252" s="182"/>
      <c r="C252" s="185" t="s">
        <v>276</v>
      </c>
      <c r="D252" s="141" t="s">
        <v>1433</v>
      </c>
      <c r="E252" s="144">
        <v>43870</v>
      </c>
      <c r="F252" s="83"/>
      <c r="G252" s="83"/>
    </row>
    <row r="253" spans="1:7" ht="45" x14ac:dyDescent="0.25">
      <c r="A253" s="113"/>
      <c r="B253" s="182"/>
      <c r="C253" s="185" t="s">
        <v>1408</v>
      </c>
      <c r="D253" s="141" t="s">
        <v>1409</v>
      </c>
      <c r="E253" s="144"/>
      <c r="F253" s="83"/>
      <c r="G253" s="83"/>
    </row>
    <row r="254" spans="1:7" ht="30" x14ac:dyDescent="0.25">
      <c r="A254" s="113"/>
      <c r="B254" s="182"/>
      <c r="C254" s="185" t="s">
        <v>592</v>
      </c>
      <c r="D254" s="141" t="s">
        <v>827</v>
      </c>
      <c r="E254" s="144">
        <v>43867</v>
      </c>
      <c r="F254" s="83"/>
      <c r="G254" s="83"/>
    </row>
    <row r="255" spans="1:7" x14ac:dyDescent="0.25">
      <c r="A255" s="113"/>
      <c r="B255" s="182" t="s">
        <v>880</v>
      </c>
      <c r="C255" s="185" t="s">
        <v>1309</v>
      </c>
      <c r="D255" s="141" t="s">
        <v>1303</v>
      </c>
      <c r="E255" s="144"/>
      <c r="F255" s="83"/>
      <c r="G255" s="83"/>
    </row>
    <row r="256" spans="1:7" ht="45" x14ac:dyDescent="0.25">
      <c r="A256" s="113"/>
      <c r="B256" s="182"/>
      <c r="C256" s="181" t="s">
        <v>692</v>
      </c>
      <c r="D256" s="141" t="s">
        <v>1381</v>
      </c>
      <c r="E256" s="145">
        <v>43867</v>
      </c>
      <c r="F256" s="83"/>
      <c r="G256" s="83"/>
    </row>
    <row r="257" spans="1:7" ht="30" x14ac:dyDescent="0.25">
      <c r="A257" s="113"/>
      <c r="B257" s="182"/>
      <c r="C257" s="181" t="s">
        <v>1169</v>
      </c>
      <c r="D257" s="141" t="s">
        <v>1171</v>
      </c>
      <c r="E257" s="141"/>
      <c r="F257" s="83"/>
      <c r="G257" s="83"/>
    </row>
    <row r="258" spans="1:7" ht="30.75" customHeight="1" x14ac:dyDescent="0.25">
      <c r="A258" s="113"/>
      <c r="B258" s="182"/>
      <c r="C258" s="181" t="s">
        <v>657</v>
      </c>
      <c r="D258" s="141" t="s">
        <v>1247</v>
      </c>
      <c r="E258" s="141"/>
      <c r="F258" s="83"/>
      <c r="G258" s="83"/>
    </row>
    <row r="259" spans="1:7" ht="60" x14ac:dyDescent="0.25">
      <c r="A259" s="113"/>
      <c r="B259" s="182"/>
      <c r="C259" s="181" t="s">
        <v>659</v>
      </c>
      <c r="D259" s="141" t="s">
        <v>1032</v>
      </c>
      <c r="E259" s="145">
        <v>43875</v>
      </c>
      <c r="F259" s="83"/>
      <c r="G259" s="83"/>
    </row>
    <row r="260" spans="1:7" ht="27.75" customHeight="1" x14ac:dyDescent="0.25">
      <c r="A260" s="113"/>
      <c r="B260" s="182"/>
      <c r="C260" s="181" t="s">
        <v>630</v>
      </c>
      <c r="D260" s="141" t="s">
        <v>1247</v>
      </c>
      <c r="E260" s="141"/>
      <c r="F260" s="83"/>
      <c r="G260" s="83"/>
    </row>
    <row r="261" spans="1:7" ht="86.25" customHeight="1" x14ac:dyDescent="0.25">
      <c r="A261" s="113"/>
      <c r="B261" s="182"/>
      <c r="C261" s="185" t="s">
        <v>196</v>
      </c>
      <c r="D261" s="143" t="s">
        <v>1425</v>
      </c>
      <c r="E261" s="141" t="s">
        <v>1139</v>
      </c>
      <c r="F261" s="83"/>
      <c r="G261" s="83"/>
    </row>
    <row r="262" spans="1:7" ht="31.5" customHeight="1" x14ac:dyDescent="0.25">
      <c r="A262" s="113"/>
      <c r="B262" s="182"/>
      <c r="C262" s="181" t="s">
        <v>629</v>
      </c>
      <c r="D262" s="141" t="s">
        <v>1247</v>
      </c>
      <c r="E262" s="141"/>
      <c r="F262" s="83"/>
      <c r="G262" s="83"/>
    </row>
    <row r="263" spans="1:7" ht="45.75" customHeight="1" x14ac:dyDescent="0.25">
      <c r="A263" s="113"/>
      <c r="B263" s="182"/>
      <c r="C263" s="181" t="s">
        <v>1091</v>
      </c>
      <c r="D263" s="141" t="s">
        <v>1215</v>
      </c>
      <c r="E263" s="141"/>
      <c r="F263" s="83"/>
      <c r="G263" s="83"/>
    </row>
    <row r="264" spans="1:7" ht="30" customHeight="1" x14ac:dyDescent="0.25">
      <c r="A264" s="113"/>
      <c r="B264" s="182"/>
      <c r="C264" s="185" t="s">
        <v>207</v>
      </c>
      <c r="D264" s="141" t="s">
        <v>1062</v>
      </c>
      <c r="E264" s="143" t="s">
        <v>601</v>
      </c>
      <c r="F264" s="83"/>
      <c r="G264" s="83"/>
    </row>
    <row r="265" spans="1:7" ht="71.25" customHeight="1" x14ac:dyDescent="0.25">
      <c r="A265" s="113"/>
      <c r="B265" s="182"/>
      <c r="C265" s="185" t="s">
        <v>908</v>
      </c>
      <c r="D265" s="141" t="s">
        <v>1426</v>
      </c>
      <c r="E265" s="143"/>
      <c r="F265" s="83"/>
      <c r="G265" s="83"/>
    </row>
    <row r="266" spans="1:7" ht="18" customHeight="1" x14ac:dyDescent="0.25">
      <c r="A266" s="113"/>
      <c r="B266" s="182"/>
      <c r="C266" s="185" t="s">
        <v>1089</v>
      </c>
      <c r="D266" s="141" t="s">
        <v>1090</v>
      </c>
      <c r="E266" s="143"/>
      <c r="F266" s="83"/>
      <c r="G266" s="83"/>
    </row>
    <row r="267" spans="1:7" ht="59.25" customHeight="1" x14ac:dyDescent="0.25">
      <c r="A267" s="113"/>
      <c r="B267" s="182"/>
      <c r="C267" s="185" t="s">
        <v>1035</v>
      </c>
      <c r="D267" s="141" t="s">
        <v>1048</v>
      </c>
      <c r="E267" s="144">
        <v>43880</v>
      </c>
      <c r="F267" s="83"/>
      <c r="G267" s="83"/>
    </row>
    <row r="268" spans="1:7" ht="50.25" customHeight="1" x14ac:dyDescent="0.25">
      <c r="A268" s="113"/>
      <c r="B268" s="182" t="s">
        <v>880</v>
      </c>
      <c r="C268" s="181" t="s">
        <v>631</v>
      </c>
      <c r="D268" s="141" t="s">
        <v>1247</v>
      </c>
      <c r="E268" s="141"/>
      <c r="F268" s="83"/>
      <c r="G268" s="83"/>
    </row>
    <row r="269" spans="1:7" ht="37.5" customHeight="1" x14ac:dyDescent="0.25">
      <c r="A269" s="113"/>
      <c r="B269" s="182"/>
      <c r="C269" s="181" t="s">
        <v>1353</v>
      </c>
      <c r="D269" s="141" t="s">
        <v>1354</v>
      </c>
      <c r="E269" s="145">
        <v>43886</v>
      </c>
      <c r="F269" s="83"/>
      <c r="G269" s="83"/>
    </row>
    <row r="270" spans="1:7" ht="44.25" customHeight="1" x14ac:dyDescent="0.25">
      <c r="A270" s="113"/>
      <c r="B270" s="182" t="s">
        <v>884</v>
      </c>
      <c r="C270" s="181" t="s">
        <v>220</v>
      </c>
      <c r="D270" s="141" t="s">
        <v>1427</v>
      </c>
      <c r="E270" s="141" t="s">
        <v>1397</v>
      </c>
      <c r="F270" s="83"/>
      <c r="G270" s="83"/>
    </row>
    <row r="271" spans="1:7" ht="29.25" customHeight="1" x14ac:dyDescent="0.25">
      <c r="A271" s="113"/>
      <c r="B271" s="182"/>
      <c r="C271" s="185" t="s">
        <v>253</v>
      </c>
      <c r="D271" s="141" t="s">
        <v>1382</v>
      </c>
      <c r="E271" s="141" t="s">
        <v>226</v>
      </c>
      <c r="F271" s="83"/>
      <c r="G271" s="83"/>
    </row>
    <row r="272" spans="1:7" ht="18.75" customHeight="1" x14ac:dyDescent="0.25">
      <c r="A272" s="113"/>
      <c r="B272" s="182"/>
      <c r="C272" s="185" t="s">
        <v>611</v>
      </c>
      <c r="D272" s="149" t="s">
        <v>612</v>
      </c>
      <c r="E272" s="143"/>
      <c r="F272" s="83"/>
      <c r="G272" s="83"/>
    </row>
    <row r="273" spans="1:7" ht="54" customHeight="1" x14ac:dyDescent="0.25">
      <c r="A273" s="113"/>
      <c r="B273" s="182"/>
      <c r="C273" s="181" t="s">
        <v>161</v>
      </c>
      <c r="D273" s="141" t="s">
        <v>1232</v>
      </c>
      <c r="E273" s="145" t="s">
        <v>823</v>
      </c>
      <c r="F273" s="83"/>
      <c r="G273" s="83"/>
    </row>
    <row r="274" spans="1:7" ht="45" x14ac:dyDescent="0.25">
      <c r="A274" s="113"/>
      <c r="B274" s="182"/>
      <c r="C274" s="181" t="s">
        <v>668</v>
      </c>
      <c r="D274" s="141" t="s">
        <v>902</v>
      </c>
      <c r="E274" s="141" t="s">
        <v>671</v>
      </c>
      <c r="F274" s="83"/>
      <c r="G274" s="83"/>
    </row>
    <row r="275" spans="1:7" ht="48" customHeight="1" x14ac:dyDescent="0.25">
      <c r="A275" s="113"/>
      <c r="B275" s="182"/>
      <c r="C275" s="181" t="s">
        <v>842</v>
      </c>
      <c r="D275" s="141" t="s">
        <v>1418</v>
      </c>
      <c r="E275" s="145">
        <v>43867</v>
      </c>
      <c r="F275" s="83"/>
      <c r="G275" s="83"/>
    </row>
    <row r="276" spans="1:7" ht="45" x14ac:dyDescent="0.25">
      <c r="A276" s="113"/>
      <c r="B276" s="182"/>
      <c r="C276" s="181" t="s">
        <v>664</v>
      </c>
      <c r="D276" s="149" t="s">
        <v>1411</v>
      </c>
      <c r="E276" s="145">
        <v>43882</v>
      </c>
      <c r="F276" s="83"/>
      <c r="G276" s="83"/>
    </row>
    <row r="277" spans="1:7" ht="45.75" customHeight="1" x14ac:dyDescent="0.25">
      <c r="A277" s="113"/>
      <c r="B277" s="182"/>
      <c r="C277" s="185" t="s">
        <v>427</v>
      </c>
      <c r="D277" s="141" t="s">
        <v>1444</v>
      </c>
      <c r="E277" s="144">
        <v>43861</v>
      </c>
      <c r="F277" s="83"/>
      <c r="G277" s="83"/>
    </row>
    <row r="278" spans="1:7" ht="46.5" customHeight="1" x14ac:dyDescent="0.25">
      <c r="A278" s="113"/>
      <c r="B278" s="182" t="s">
        <v>880</v>
      </c>
      <c r="C278" s="185" t="s">
        <v>68</v>
      </c>
      <c r="D278" s="141" t="s">
        <v>1247</v>
      </c>
      <c r="E278" s="143"/>
      <c r="F278" s="83"/>
      <c r="G278" s="83"/>
    </row>
    <row r="279" spans="1:7" ht="27" customHeight="1" x14ac:dyDescent="0.25">
      <c r="A279" s="113"/>
      <c r="B279" s="182"/>
      <c r="C279" s="181" t="s">
        <v>656</v>
      </c>
      <c r="D279" s="141" t="s">
        <v>1247</v>
      </c>
      <c r="E279" s="141"/>
      <c r="F279" s="83"/>
      <c r="G279" s="83"/>
    </row>
    <row r="280" spans="1:7" ht="60" x14ac:dyDescent="0.25">
      <c r="A280" s="113"/>
      <c r="B280" s="182" t="s">
        <v>885</v>
      </c>
      <c r="C280" s="181" t="s">
        <v>153</v>
      </c>
      <c r="D280" s="141" t="s">
        <v>1384</v>
      </c>
      <c r="E280" s="145">
        <v>43880</v>
      </c>
      <c r="F280" s="83"/>
      <c r="G280" s="83"/>
    </row>
    <row r="281" spans="1:7" ht="45" x14ac:dyDescent="0.25">
      <c r="A281" s="113"/>
      <c r="B281" s="182" t="s">
        <v>880</v>
      </c>
      <c r="C281" s="181" t="s">
        <v>366</v>
      </c>
      <c r="D281" s="141" t="s">
        <v>1383</v>
      </c>
      <c r="E281" s="145" t="s">
        <v>1355</v>
      </c>
      <c r="F281" s="83"/>
      <c r="G281" s="83"/>
    </row>
    <row r="282" spans="1:7" ht="45" x14ac:dyDescent="0.25">
      <c r="A282" s="113"/>
      <c r="B282" s="182"/>
      <c r="C282" s="181" t="s">
        <v>1274</v>
      </c>
      <c r="D282" s="141" t="s">
        <v>1275</v>
      </c>
      <c r="E282" s="145">
        <v>43878</v>
      </c>
      <c r="F282" s="83"/>
      <c r="G282" s="83"/>
    </row>
    <row r="283" spans="1:7" ht="30" x14ac:dyDescent="0.25">
      <c r="A283" s="113"/>
      <c r="B283" s="182" t="s">
        <v>880</v>
      </c>
      <c r="C283" s="181" t="s">
        <v>632</v>
      </c>
      <c r="D283" s="141" t="s">
        <v>1247</v>
      </c>
      <c r="E283" s="141"/>
      <c r="F283" s="83"/>
      <c r="G283" s="83"/>
    </row>
    <row r="284" spans="1:7" ht="30" x14ac:dyDescent="0.25">
      <c r="A284" s="113"/>
      <c r="B284" s="182"/>
      <c r="C284" s="181" t="s">
        <v>259</v>
      </c>
      <c r="D284" s="141" t="s">
        <v>1391</v>
      </c>
      <c r="E284" s="207">
        <v>43888</v>
      </c>
      <c r="F284" s="83"/>
      <c r="G284" s="83"/>
    </row>
    <row r="285" spans="1:7" ht="30" x14ac:dyDescent="0.25">
      <c r="A285" s="113"/>
      <c r="B285" s="182" t="s">
        <v>880</v>
      </c>
      <c r="C285" s="185" t="s">
        <v>396</v>
      </c>
      <c r="D285" s="141" t="s">
        <v>551</v>
      </c>
      <c r="E285" s="143" t="s">
        <v>397</v>
      </c>
      <c r="F285" s="83"/>
      <c r="G285" s="83"/>
    </row>
    <row r="286" spans="1:7" x14ac:dyDescent="0.25">
      <c r="A286" s="113"/>
      <c r="B286" s="182" t="s">
        <v>880</v>
      </c>
      <c r="C286" s="185" t="s">
        <v>526</v>
      </c>
      <c r="D286" s="141"/>
      <c r="E286" s="143"/>
      <c r="F286" s="83"/>
      <c r="G286" s="83"/>
    </row>
    <row r="287" spans="1:7" ht="30" x14ac:dyDescent="0.25">
      <c r="A287" s="113"/>
      <c r="B287" s="182" t="s">
        <v>880</v>
      </c>
      <c r="C287" s="181" t="s">
        <v>636</v>
      </c>
      <c r="D287" s="141" t="s">
        <v>1247</v>
      </c>
      <c r="E287" s="141"/>
      <c r="F287" s="83"/>
      <c r="G287" s="83"/>
    </row>
    <row r="288" spans="1:7" ht="92.25" customHeight="1" x14ac:dyDescent="0.25">
      <c r="A288" s="113"/>
      <c r="B288" s="183"/>
      <c r="C288" s="181" t="s">
        <v>81</v>
      </c>
      <c r="D288" s="147" t="s">
        <v>1324</v>
      </c>
      <c r="E288" s="219">
        <v>43861</v>
      </c>
      <c r="F288" s="83"/>
      <c r="G288" s="83"/>
    </row>
    <row r="289" spans="1:7" ht="45" customHeight="1" x14ac:dyDescent="0.25">
      <c r="A289" s="113"/>
      <c r="B289" s="183"/>
      <c r="C289" s="181" t="s">
        <v>1295</v>
      </c>
      <c r="D289" s="147" t="s">
        <v>1447</v>
      </c>
      <c r="E289" s="219">
        <v>43875</v>
      </c>
      <c r="F289" s="83"/>
      <c r="G289" s="83"/>
    </row>
    <row r="290" spans="1:7" ht="46.5" customHeight="1" x14ac:dyDescent="0.25">
      <c r="A290" s="113"/>
      <c r="B290" s="183"/>
      <c r="C290" s="181" t="s">
        <v>1340</v>
      </c>
      <c r="D290" s="147" t="s">
        <v>1341</v>
      </c>
      <c r="E290" s="219">
        <v>43885</v>
      </c>
      <c r="F290" s="83"/>
      <c r="G290" s="83"/>
    </row>
    <row r="291" spans="1:7" x14ac:dyDescent="0.25">
      <c r="A291" s="113"/>
      <c r="B291" s="183"/>
      <c r="C291" s="181" t="s">
        <v>1178</v>
      </c>
      <c r="D291" s="147" t="s">
        <v>1179</v>
      </c>
      <c r="E291" s="219">
        <v>43861</v>
      </c>
      <c r="F291" s="83"/>
      <c r="G291" s="83"/>
    </row>
    <row r="292" spans="1:7" ht="106.5" customHeight="1" x14ac:dyDescent="0.25">
      <c r="A292" s="113"/>
      <c r="B292" s="182"/>
      <c r="C292" s="181" t="s">
        <v>677</v>
      </c>
      <c r="D292" s="141" t="s">
        <v>1431</v>
      </c>
      <c r="E292" s="145">
        <v>43880</v>
      </c>
      <c r="F292" s="83"/>
      <c r="G292" s="83"/>
    </row>
    <row r="293" spans="1:7" ht="28.5" customHeight="1" x14ac:dyDescent="0.25">
      <c r="A293" s="113"/>
      <c r="B293" s="182"/>
      <c r="C293" s="181" t="s">
        <v>634</v>
      </c>
      <c r="D293" s="141" t="s">
        <v>1247</v>
      </c>
      <c r="E293" s="141"/>
      <c r="F293" s="83"/>
      <c r="G293" s="83"/>
    </row>
    <row r="294" spans="1:7" ht="45" x14ac:dyDescent="0.25">
      <c r="A294" s="113"/>
      <c r="B294" s="182"/>
      <c r="C294" s="181" t="s">
        <v>1038</v>
      </c>
      <c r="D294" s="141" t="s">
        <v>1432</v>
      </c>
      <c r="E294" s="145">
        <v>43867</v>
      </c>
      <c r="F294" s="83"/>
      <c r="G294" s="83"/>
    </row>
    <row r="295" spans="1:7" ht="30" x14ac:dyDescent="0.25">
      <c r="A295" s="113"/>
      <c r="B295" s="182"/>
      <c r="C295" s="181" t="s">
        <v>1177</v>
      </c>
      <c r="D295" s="141" t="s">
        <v>1171</v>
      </c>
      <c r="E295" s="145">
        <v>43885</v>
      </c>
      <c r="F295" s="83"/>
      <c r="G295" s="83"/>
    </row>
    <row r="296" spans="1:7" ht="105" x14ac:dyDescent="0.25">
      <c r="A296" s="113"/>
      <c r="B296" s="182" t="s">
        <v>880</v>
      </c>
      <c r="C296" s="185" t="s">
        <v>82</v>
      </c>
      <c r="D296" s="143" t="s">
        <v>1428</v>
      </c>
      <c r="E296" s="145">
        <v>43881</v>
      </c>
      <c r="F296" s="83"/>
      <c r="G296" s="83"/>
    </row>
    <row r="297" spans="1:7" x14ac:dyDescent="0.25">
      <c r="A297" s="113"/>
      <c r="B297" s="182" t="s">
        <v>880</v>
      </c>
      <c r="C297" s="185" t="s">
        <v>1310</v>
      </c>
      <c r="D297" s="143"/>
      <c r="E297" s="145"/>
      <c r="F297" s="83"/>
      <c r="G297" s="83"/>
    </row>
    <row r="298" spans="1:7" x14ac:dyDescent="0.25">
      <c r="A298" s="113"/>
      <c r="B298" s="182" t="s">
        <v>880</v>
      </c>
      <c r="C298" s="185" t="s">
        <v>983</v>
      </c>
      <c r="D298" s="143" t="s">
        <v>984</v>
      </c>
      <c r="E298" s="141"/>
      <c r="F298" s="83"/>
      <c r="G298" s="83"/>
    </row>
    <row r="299" spans="1:7" ht="43.5" customHeight="1" x14ac:dyDescent="0.25">
      <c r="A299" s="113"/>
      <c r="B299" s="182"/>
      <c r="C299" s="185" t="s">
        <v>1041</v>
      </c>
      <c r="D299" s="143" t="s">
        <v>1042</v>
      </c>
      <c r="E299" s="145">
        <v>43871</v>
      </c>
      <c r="F299" s="83"/>
      <c r="G299" s="83"/>
    </row>
    <row r="300" spans="1:7" ht="34.5" customHeight="1" x14ac:dyDescent="0.25">
      <c r="A300" s="113"/>
      <c r="B300" s="245"/>
      <c r="C300" s="185" t="s">
        <v>1413</v>
      </c>
      <c r="D300" s="143" t="s">
        <v>1414</v>
      </c>
      <c r="E300" s="207"/>
      <c r="F300" s="83"/>
      <c r="G300" s="83"/>
    </row>
    <row r="301" spans="1:7" ht="28.5" customHeight="1" x14ac:dyDescent="0.25">
      <c r="A301" s="113"/>
      <c r="B301" s="182"/>
      <c r="C301" s="185" t="s">
        <v>605</v>
      </c>
      <c r="D301" s="141" t="s">
        <v>829</v>
      </c>
      <c r="E301" s="144">
        <v>43867</v>
      </c>
      <c r="F301" s="83"/>
      <c r="G301" s="83"/>
    </row>
    <row r="302" spans="1:7" ht="28.5" customHeight="1" x14ac:dyDescent="0.25">
      <c r="A302" s="113"/>
      <c r="B302" s="182" t="s">
        <v>880</v>
      </c>
      <c r="C302" s="181" t="s">
        <v>248</v>
      </c>
      <c r="D302" s="141" t="s">
        <v>1247</v>
      </c>
      <c r="E302" s="141"/>
      <c r="F302" s="83"/>
      <c r="G302" s="83"/>
    </row>
    <row r="303" spans="1:7" ht="30" customHeight="1" x14ac:dyDescent="0.25">
      <c r="A303" s="113"/>
      <c r="B303" s="182" t="s">
        <v>880</v>
      </c>
      <c r="C303" s="181" t="s">
        <v>88</v>
      </c>
      <c r="D303" s="149" t="s">
        <v>987</v>
      </c>
      <c r="E303" s="141"/>
      <c r="F303" s="83"/>
      <c r="G303" s="83"/>
    </row>
    <row r="304" spans="1:7" ht="30" customHeight="1" x14ac:dyDescent="0.25">
      <c r="A304" s="113"/>
      <c r="B304" s="182"/>
      <c r="C304" s="181" t="s">
        <v>844</v>
      </c>
      <c r="D304" s="141" t="s">
        <v>845</v>
      </c>
      <c r="E304" s="220">
        <v>43866</v>
      </c>
      <c r="F304" s="83"/>
      <c r="G304" s="83"/>
    </row>
    <row r="305" spans="1:7" ht="30" customHeight="1" x14ac:dyDescent="0.25">
      <c r="A305" s="113"/>
      <c r="B305" s="182"/>
      <c r="C305" s="185" t="s">
        <v>215</v>
      </c>
      <c r="D305" s="141" t="s">
        <v>1185</v>
      </c>
      <c r="E305" s="143"/>
      <c r="F305" s="83"/>
      <c r="G305" s="83"/>
    </row>
    <row r="306" spans="1:7" ht="16.5" customHeight="1" x14ac:dyDescent="0.25">
      <c r="A306" s="113"/>
      <c r="B306" s="182"/>
      <c r="C306" s="185" t="s">
        <v>83</v>
      </c>
      <c r="D306" s="141" t="s">
        <v>1260</v>
      </c>
      <c r="E306" s="143"/>
      <c r="F306" s="83"/>
      <c r="G306" s="83"/>
    </row>
    <row r="307" spans="1:7" ht="28.5" customHeight="1" x14ac:dyDescent="0.25">
      <c r="A307" s="113"/>
      <c r="B307" s="182"/>
      <c r="C307" s="181" t="s">
        <v>682</v>
      </c>
      <c r="D307" s="141" t="s">
        <v>693</v>
      </c>
      <c r="E307" s="141"/>
      <c r="F307" s="83"/>
      <c r="G307" s="83"/>
    </row>
    <row r="308" spans="1:7" ht="65.25" customHeight="1" x14ac:dyDescent="0.25">
      <c r="A308" s="113"/>
      <c r="B308" s="182"/>
      <c r="C308" s="185" t="s">
        <v>622</v>
      </c>
      <c r="D308" s="141" t="s">
        <v>1429</v>
      </c>
      <c r="E308" s="143"/>
      <c r="F308" s="83"/>
      <c r="G308" s="83"/>
    </row>
    <row r="309" spans="1:7" ht="31.5" customHeight="1" x14ac:dyDescent="0.25">
      <c r="A309" s="113"/>
      <c r="B309" s="182"/>
      <c r="C309" s="181" t="s">
        <v>1183</v>
      </c>
      <c r="D309" s="141" t="s">
        <v>1396</v>
      </c>
      <c r="E309" s="141"/>
      <c r="F309" s="83"/>
      <c r="G309" s="83"/>
    </row>
    <row r="310" spans="1:7" ht="47.25" customHeight="1" x14ac:dyDescent="0.25">
      <c r="A310" s="113"/>
      <c r="B310" s="182"/>
      <c r="C310" s="185" t="s">
        <v>1043</v>
      </c>
      <c r="D310" s="141" t="s">
        <v>1448</v>
      </c>
      <c r="E310" s="144">
        <v>43880</v>
      </c>
      <c r="F310" s="83"/>
      <c r="G310" s="83"/>
    </row>
    <row r="311" spans="1:7" ht="45" x14ac:dyDescent="0.25">
      <c r="A311" s="113"/>
      <c r="B311" s="182"/>
      <c r="C311" s="181" t="s">
        <v>649</v>
      </c>
      <c r="D311" s="141" t="s">
        <v>1045</v>
      </c>
      <c r="E311" s="145">
        <v>43868</v>
      </c>
      <c r="F311" s="83"/>
      <c r="G311" s="83"/>
    </row>
    <row r="312" spans="1:7" ht="30" x14ac:dyDescent="0.25">
      <c r="A312" s="113"/>
      <c r="B312" s="182"/>
      <c r="C312" s="181" t="s">
        <v>1186</v>
      </c>
      <c r="D312" s="141" t="s">
        <v>1187</v>
      </c>
      <c r="E312" s="141"/>
      <c r="F312" s="83"/>
      <c r="G312" s="83"/>
    </row>
    <row r="313" spans="1:7" ht="60" x14ac:dyDescent="0.25">
      <c r="A313" s="113"/>
      <c r="B313" s="182"/>
      <c r="C313" s="185" t="s">
        <v>144</v>
      </c>
      <c r="D313" s="141" t="s">
        <v>1449</v>
      </c>
      <c r="E313" s="143" t="s">
        <v>145</v>
      </c>
      <c r="F313" s="83"/>
      <c r="G313" s="83"/>
    </row>
    <row r="314" spans="1:7" ht="30" x14ac:dyDescent="0.25">
      <c r="A314" s="113"/>
      <c r="B314" s="245"/>
      <c r="C314" s="185" t="s">
        <v>1158</v>
      </c>
      <c r="D314" s="141" t="s">
        <v>1159</v>
      </c>
      <c r="E314" s="143"/>
      <c r="F314" s="83"/>
      <c r="G314" s="83"/>
    </row>
    <row r="315" spans="1:7" ht="27.75" customHeight="1" x14ac:dyDescent="0.25">
      <c r="A315" s="113"/>
      <c r="B315" s="182"/>
      <c r="C315" s="181" t="s">
        <v>77</v>
      </c>
      <c r="D315" s="141" t="s">
        <v>1247</v>
      </c>
      <c r="E315" s="141"/>
      <c r="F315" s="83"/>
      <c r="G315" s="83"/>
    </row>
    <row r="316" spans="1:7" ht="183" customHeight="1" x14ac:dyDescent="0.25">
      <c r="A316" s="113"/>
      <c r="B316" s="182" t="s">
        <v>884</v>
      </c>
      <c r="C316" s="181" t="s">
        <v>162</v>
      </c>
      <c r="D316" s="141" t="s">
        <v>951</v>
      </c>
      <c r="E316" s="145">
        <v>43861</v>
      </c>
      <c r="F316" s="83"/>
      <c r="G316" s="83"/>
    </row>
    <row r="317" spans="1:7" ht="75" x14ac:dyDescent="0.25">
      <c r="A317" s="113"/>
      <c r="B317" s="182"/>
      <c r="C317" s="181" t="s">
        <v>661</v>
      </c>
      <c r="D317" s="141" t="s">
        <v>1046</v>
      </c>
      <c r="E317" s="145">
        <v>43879</v>
      </c>
      <c r="F317" s="83"/>
      <c r="G317" s="83"/>
    </row>
    <row r="318" spans="1:7" ht="30" x14ac:dyDescent="0.25">
      <c r="A318" s="113"/>
      <c r="B318" s="182"/>
      <c r="C318" s="181" t="s">
        <v>1115</v>
      </c>
      <c r="D318" s="141" t="s">
        <v>1116</v>
      </c>
      <c r="E318" s="141"/>
      <c r="F318" s="83"/>
      <c r="G318" s="83"/>
    </row>
    <row r="319" spans="1:7" ht="60" x14ac:dyDescent="0.25">
      <c r="A319" s="113"/>
      <c r="B319" s="182"/>
      <c r="C319" s="185" t="s">
        <v>216</v>
      </c>
      <c r="D319" s="143" t="s">
        <v>1430</v>
      </c>
      <c r="E319" s="145">
        <v>43880</v>
      </c>
      <c r="F319" s="83"/>
      <c r="G319" s="83"/>
    </row>
    <row r="320" spans="1:7" ht="32.25" customHeight="1" x14ac:dyDescent="0.25">
      <c r="A320" s="113"/>
      <c r="B320" s="182"/>
      <c r="C320" s="181" t="s">
        <v>687</v>
      </c>
      <c r="D320" s="141" t="s">
        <v>1247</v>
      </c>
      <c r="E320" s="141"/>
      <c r="F320" s="83"/>
      <c r="G320" s="83"/>
    </row>
    <row r="321" spans="1:7" x14ac:dyDescent="0.25">
      <c r="A321" s="113"/>
      <c r="B321" s="83"/>
      <c r="C321" s="83"/>
      <c r="D321" s="117"/>
      <c r="E321" s="140"/>
      <c r="F321" s="83"/>
      <c r="G321" s="83"/>
    </row>
    <row r="322" spans="1:7" x14ac:dyDescent="0.25">
      <c r="A322" s="113"/>
      <c r="B322" s="83"/>
      <c r="C322" s="83"/>
      <c r="D322" s="117"/>
      <c r="E322" s="140"/>
      <c r="F322" s="83"/>
      <c r="G322" s="83"/>
    </row>
    <row r="323" spans="1:7" x14ac:dyDescent="0.25">
      <c r="A323" s="113"/>
      <c r="B323" s="83"/>
      <c r="C323" s="83"/>
      <c r="D323" s="117"/>
      <c r="E323" s="140"/>
      <c r="F323" s="83"/>
      <c r="G323" s="83"/>
    </row>
    <row r="324" spans="1:7" x14ac:dyDescent="0.25">
      <c r="A324" s="113"/>
      <c r="B324" s="83"/>
      <c r="C324" s="83"/>
      <c r="D324" s="83"/>
      <c r="E324" s="83"/>
      <c r="F324" s="83"/>
      <c r="G324" s="83"/>
    </row>
    <row r="325" spans="1:7" x14ac:dyDescent="0.25">
      <c r="A325" s="113"/>
      <c r="B325" s="299" t="s">
        <v>447</v>
      </c>
      <c r="C325" s="300"/>
      <c r="D325" s="300"/>
      <c r="E325" s="301"/>
      <c r="F325" s="83"/>
      <c r="G325" s="83"/>
    </row>
    <row r="326" spans="1:7" ht="87.75" customHeight="1" x14ac:dyDescent="0.25">
      <c r="A326" s="113"/>
      <c r="B326" s="8"/>
      <c r="C326" s="157" t="s">
        <v>431</v>
      </c>
      <c r="D326" s="86" t="s">
        <v>1385</v>
      </c>
      <c r="E326" s="6" t="s">
        <v>882</v>
      </c>
      <c r="F326" s="83"/>
      <c r="G326" s="83"/>
    </row>
    <row r="327" spans="1:7" ht="45.75" customHeight="1" x14ac:dyDescent="0.25">
      <c r="A327" s="113"/>
      <c r="B327" s="8"/>
      <c r="C327" s="184" t="s">
        <v>113</v>
      </c>
      <c r="D327" s="86" t="s">
        <v>1440</v>
      </c>
      <c r="E327" s="81" t="s">
        <v>936</v>
      </c>
      <c r="F327" s="83"/>
      <c r="G327" s="83"/>
    </row>
    <row r="328" spans="1:7" ht="60" x14ac:dyDescent="0.25">
      <c r="A328" s="113"/>
      <c r="B328" s="86"/>
      <c r="C328" s="167" t="s">
        <v>730</v>
      </c>
      <c r="D328" s="86" t="s">
        <v>1332</v>
      </c>
      <c r="E328" s="86" t="s">
        <v>1193</v>
      </c>
      <c r="F328" s="83"/>
      <c r="G328" s="83"/>
    </row>
    <row r="329" spans="1:7" x14ac:dyDescent="0.25">
      <c r="A329" s="113"/>
      <c r="B329" s="83"/>
      <c r="C329" s="83"/>
      <c r="D329" s="83"/>
      <c r="E329" s="83"/>
      <c r="F329" s="83"/>
      <c r="G329" s="83"/>
    </row>
    <row r="330" spans="1:7" x14ac:dyDescent="0.25">
      <c r="B330" s="83"/>
      <c r="C330" s="83"/>
      <c r="D330" s="83"/>
      <c r="E330" s="83"/>
      <c r="F330" s="83"/>
      <c r="G330" s="83"/>
    </row>
    <row r="331" spans="1:7" ht="15" customHeight="1" x14ac:dyDescent="0.25">
      <c r="A331" s="113"/>
      <c r="B331" s="302" t="s">
        <v>195</v>
      </c>
      <c r="C331" s="303"/>
      <c r="D331" s="303"/>
      <c r="E331" s="304"/>
      <c r="F331" s="83"/>
      <c r="G331" s="83"/>
    </row>
    <row r="332" spans="1:7" ht="15" customHeight="1" x14ac:dyDescent="0.25">
      <c r="A332" s="113"/>
      <c r="B332" s="289" t="s">
        <v>945</v>
      </c>
      <c r="C332" s="290">
        <f>SUBTOTAL(3,D333:D345)</f>
        <v>11</v>
      </c>
      <c r="D332" s="290"/>
      <c r="E332" s="291"/>
      <c r="F332" s="83"/>
      <c r="G332" s="83"/>
    </row>
    <row r="333" spans="1:7" ht="32.25" customHeight="1" x14ac:dyDescent="0.25">
      <c r="A333" s="113"/>
      <c r="B333" s="8"/>
      <c r="C333" s="184" t="s">
        <v>81</v>
      </c>
      <c r="D333" s="86" t="s">
        <v>199</v>
      </c>
      <c r="E333" s="81" t="s">
        <v>198</v>
      </c>
      <c r="F333" s="83"/>
      <c r="G333" s="83"/>
    </row>
    <row r="334" spans="1:7" ht="27" customHeight="1" x14ac:dyDescent="0.25">
      <c r="A334" s="113"/>
      <c r="B334" s="8"/>
      <c r="C334" s="184" t="s">
        <v>196</v>
      </c>
      <c r="D334" s="86" t="s">
        <v>433</v>
      </c>
      <c r="E334" s="77">
        <v>43858</v>
      </c>
      <c r="F334" s="83"/>
      <c r="G334" s="83"/>
    </row>
    <row r="335" spans="1:7" x14ac:dyDescent="0.25">
      <c r="A335" s="113"/>
      <c r="B335" s="8"/>
      <c r="C335" s="184" t="s">
        <v>197</v>
      </c>
      <c r="D335" s="8" t="s">
        <v>552</v>
      </c>
      <c r="E335" s="77">
        <v>43856</v>
      </c>
      <c r="F335" s="83"/>
      <c r="G335" s="83"/>
    </row>
    <row r="336" spans="1:7" x14ac:dyDescent="0.25">
      <c r="A336" s="113"/>
      <c r="B336" s="8"/>
      <c r="C336" s="184" t="s">
        <v>122</v>
      </c>
      <c r="D336" s="8" t="s">
        <v>223</v>
      </c>
      <c r="E336" s="77">
        <v>43859</v>
      </c>
      <c r="F336" s="83"/>
      <c r="G336" s="83"/>
    </row>
    <row r="337" spans="1:7" x14ac:dyDescent="0.25">
      <c r="A337" s="113"/>
      <c r="B337" s="8"/>
      <c r="C337" s="184" t="s">
        <v>308</v>
      </c>
      <c r="D337" s="8" t="s">
        <v>1108</v>
      </c>
      <c r="E337" s="8"/>
      <c r="F337" s="83"/>
      <c r="G337" s="83"/>
    </row>
    <row r="338" spans="1:7" x14ac:dyDescent="0.25">
      <c r="A338" s="113"/>
      <c r="B338" s="8"/>
      <c r="C338" s="184" t="s">
        <v>201</v>
      </c>
      <c r="D338" s="8" t="s">
        <v>204</v>
      </c>
      <c r="E338" s="8"/>
      <c r="F338" s="83"/>
      <c r="G338" s="83"/>
    </row>
    <row r="339" spans="1:7" ht="30" x14ac:dyDescent="0.25">
      <c r="A339" s="113"/>
      <c r="B339" s="8"/>
      <c r="C339" s="184" t="s">
        <v>205</v>
      </c>
      <c r="D339" s="86" t="s">
        <v>553</v>
      </c>
      <c r="E339" s="8"/>
      <c r="F339" s="83"/>
      <c r="G339" s="83"/>
    </row>
    <row r="340" spans="1:7" x14ac:dyDescent="0.25">
      <c r="A340" s="113"/>
      <c r="B340" s="8"/>
      <c r="C340" s="184" t="s">
        <v>207</v>
      </c>
      <c r="D340" s="8"/>
      <c r="E340" s="8"/>
      <c r="F340" s="83"/>
      <c r="G340" s="83"/>
    </row>
    <row r="341" spans="1:7" x14ac:dyDescent="0.25">
      <c r="A341" s="113"/>
      <c r="B341" s="8"/>
      <c r="C341" s="184" t="s">
        <v>208</v>
      </c>
      <c r="D341" s="8" t="s">
        <v>1013</v>
      </c>
      <c r="E341" s="77" t="s">
        <v>210</v>
      </c>
      <c r="F341" s="83"/>
      <c r="G341" s="83"/>
    </row>
    <row r="342" spans="1:7" x14ac:dyDescent="0.25">
      <c r="A342" s="113"/>
      <c r="B342" s="8"/>
      <c r="C342" s="184" t="s">
        <v>161</v>
      </c>
      <c r="D342" s="8" t="s">
        <v>213</v>
      </c>
      <c r="E342" s="8" t="s">
        <v>214</v>
      </c>
      <c r="F342" s="83"/>
      <c r="G342" s="83"/>
    </row>
    <row r="343" spans="1:7" x14ac:dyDescent="0.25">
      <c r="A343" s="113"/>
      <c r="B343" s="8"/>
      <c r="C343" s="184" t="s">
        <v>215</v>
      </c>
      <c r="D343" s="8" t="s">
        <v>217</v>
      </c>
      <c r="E343" s="8"/>
      <c r="F343" s="83"/>
      <c r="G343" s="83"/>
    </row>
    <row r="344" spans="1:7" x14ac:dyDescent="0.25">
      <c r="A344" s="113"/>
      <c r="B344" s="8"/>
      <c r="C344" s="184" t="s">
        <v>216</v>
      </c>
      <c r="D344" s="8" t="s">
        <v>218</v>
      </c>
      <c r="E344" s="8"/>
      <c r="F344" s="83"/>
      <c r="G344" s="83"/>
    </row>
    <row r="345" spans="1:7" x14ac:dyDescent="0.25">
      <c r="A345" s="113"/>
      <c r="B345" s="8"/>
      <c r="C345" s="184" t="s">
        <v>202</v>
      </c>
      <c r="D345" s="8"/>
      <c r="E345" s="8"/>
      <c r="F345" s="83"/>
      <c r="G345" s="83"/>
    </row>
    <row r="346" spans="1:7" x14ac:dyDescent="0.25">
      <c r="B346" s="83"/>
      <c r="C346" s="83"/>
      <c r="D346" s="83"/>
      <c r="E346" s="83"/>
      <c r="F346" s="83"/>
      <c r="G346" s="83"/>
    </row>
    <row r="347" spans="1:7" x14ac:dyDescent="0.25">
      <c r="B347" s="83"/>
      <c r="C347" s="83"/>
      <c r="D347" s="83"/>
      <c r="E347" s="83"/>
      <c r="F347" s="83"/>
      <c r="G347" s="83"/>
    </row>
    <row r="348" spans="1:7" x14ac:dyDescent="0.25">
      <c r="B348" s="83"/>
      <c r="C348" s="83"/>
      <c r="D348" s="83"/>
      <c r="E348" s="83"/>
      <c r="F348" s="83"/>
      <c r="G348" s="83"/>
    </row>
    <row r="349" spans="1:7" x14ac:dyDescent="0.25">
      <c r="B349" s="83"/>
      <c r="C349" s="83"/>
      <c r="D349" s="83"/>
      <c r="E349" s="83"/>
      <c r="F349" s="83"/>
      <c r="G349" s="83"/>
    </row>
    <row r="350" spans="1:7" x14ac:dyDescent="0.25">
      <c r="A350"/>
      <c r="B350" s="83"/>
      <c r="C350" s="83"/>
      <c r="D350" s="83"/>
      <c r="E350" s="83"/>
      <c r="F350" s="83"/>
      <c r="G350" s="83"/>
    </row>
  </sheetData>
  <mergeCells count="4">
    <mergeCell ref="B153:E153"/>
    <mergeCell ref="B162:E162"/>
    <mergeCell ref="B325:E325"/>
    <mergeCell ref="B331:E33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8"/>
  <sheetViews>
    <sheetView topLeftCell="C215" zoomScale="84" zoomScaleNormal="84" workbookViewId="0">
      <selection activeCell="E227" sqref="E22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ht="14.45" x14ac:dyDescent="0.35">
      <c r="A2" s="154"/>
      <c r="B2" s="154">
        <f>SUBTOTAL(3,B3:B149)</f>
        <v>146</v>
      </c>
      <c r="C2" s="154"/>
      <c r="D2" s="154"/>
      <c r="E2" s="154"/>
      <c r="F2" s="154"/>
      <c r="G2" s="204"/>
      <c r="H2" s="205"/>
      <c r="I2" s="19"/>
    </row>
    <row r="3" spans="1:14" ht="45" x14ac:dyDescent="0.25">
      <c r="A3" s="159" t="s">
        <v>456</v>
      </c>
      <c r="B3" s="152" t="s">
        <v>85</v>
      </c>
      <c r="C3" s="152" t="s">
        <v>74</v>
      </c>
      <c r="D3" s="152" t="s">
        <v>811</v>
      </c>
      <c r="E3" s="152" t="s">
        <v>1127</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1135</v>
      </c>
      <c r="E16" s="52" t="s">
        <v>1134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1124</v>
      </c>
      <c r="E21" s="49"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1136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38" t="s">
        <v>11</v>
      </c>
      <c r="C35" s="238" t="s">
        <v>304</v>
      </c>
      <c r="D35" s="238" t="s">
        <v>809</v>
      </c>
      <c r="E35" s="238"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1123</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ht="14.45" x14ac:dyDescent="0.35">
      <c r="A67" s="159" t="s">
        <v>530</v>
      </c>
      <c r="B67" s="4" t="s">
        <v>365</v>
      </c>
      <c r="C67" s="4" t="s">
        <v>366</v>
      </c>
      <c r="D67" s="4" t="s">
        <v>387</v>
      </c>
      <c r="E67" s="78" t="s">
        <v>1126</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38" t="s">
        <v>44</v>
      </c>
      <c r="C70" s="238" t="s">
        <v>81</v>
      </c>
      <c r="D70" s="23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38" t="s">
        <v>41</v>
      </c>
      <c r="C73" s="238" t="s">
        <v>82</v>
      </c>
      <c r="D73" s="238" t="s">
        <v>42</v>
      </c>
      <c r="E73" s="238" t="s">
        <v>43</v>
      </c>
      <c r="F73" s="73">
        <v>18</v>
      </c>
      <c r="G73" s="99">
        <v>0.22220000000000001</v>
      </c>
      <c r="H73" s="22"/>
      <c r="I73" s="19"/>
    </row>
    <row r="74" spans="1:9" ht="45" x14ac:dyDescent="0.25">
      <c r="A74" s="159" t="s">
        <v>476</v>
      </c>
      <c r="B74" s="52" t="s">
        <v>1129</v>
      </c>
      <c r="C74" s="52" t="s">
        <v>82</v>
      </c>
      <c r="D74" s="52" t="s">
        <v>1130</v>
      </c>
      <c r="E74" s="56" t="s">
        <v>863</v>
      </c>
      <c r="F74" s="187" t="s">
        <v>349</v>
      </c>
      <c r="G74" s="99">
        <v>0.193</v>
      </c>
      <c r="H74" s="22"/>
      <c r="I74" s="19"/>
    </row>
    <row r="75" spans="1:9" ht="30" x14ac:dyDescent="0.25">
      <c r="A75" s="159"/>
      <c r="B75" s="52" t="s">
        <v>1128</v>
      </c>
      <c r="C75" s="52" t="s">
        <v>82</v>
      </c>
      <c r="D75" s="52" t="s">
        <v>1131</v>
      </c>
      <c r="E75" s="244" t="s">
        <v>1132</v>
      </c>
      <c r="F75" s="187"/>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928</v>
      </c>
      <c r="F78" s="75"/>
      <c r="G78" s="101"/>
      <c r="H78" s="22"/>
      <c r="I78" s="19"/>
    </row>
    <row r="79" spans="1:9" ht="45" x14ac:dyDescent="0.25">
      <c r="A79" s="159" t="s">
        <v>457</v>
      </c>
      <c r="B79" s="52" t="s">
        <v>86</v>
      </c>
      <c r="C79" s="52" t="s">
        <v>88</v>
      </c>
      <c r="D79" s="52" t="s">
        <v>896</v>
      </c>
      <c r="E79" s="152" t="s">
        <v>1105</v>
      </c>
      <c r="F79" s="75">
        <v>8</v>
      </c>
      <c r="G79" s="100">
        <v>0.5</v>
      </c>
      <c r="H79" s="22"/>
      <c r="I79" s="19"/>
    </row>
    <row r="80" spans="1:9" ht="14.45" x14ac:dyDescent="0.3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ht="14.45" x14ac:dyDescent="0.35">
      <c r="A83" s="159" t="s">
        <v>534</v>
      </c>
      <c r="B83" s="4" t="s">
        <v>371</v>
      </c>
      <c r="C83" s="4" t="s">
        <v>113</v>
      </c>
      <c r="D83" s="4"/>
      <c r="E83" s="78"/>
      <c r="F83" s="73">
        <v>16</v>
      </c>
      <c r="G83" s="99">
        <v>0.125</v>
      </c>
      <c r="H83" s="22"/>
      <c r="I83" s="19"/>
    </row>
    <row r="84" spans="1:9" ht="14.45" x14ac:dyDescent="0.3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29.1" x14ac:dyDescent="0.35">
      <c r="A89" s="159" t="s">
        <v>463</v>
      </c>
      <c r="B89" s="4" t="s">
        <v>361</v>
      </c>
      <c r="C89" s="4" t="s">
        <v>76</v>
      </c>
      <c r="D89" s="4"/>
      <c r="E89" s="78"/>
      <c r="F89" s="73">
        <v>10</v>
      </c>
      <c r="G89" s="99">
        <v>0.1</v>
      </c>
      <c r="H89" s="22"/>
      <c r="I89" s="19"/>
    </row>
    <row r="90" spans="1:9" ht="14.45" x14ac:dyDescent="0.35">
      <c r="A90" s="159" t="s">
        <v>539</v>
      </c>
      <c r="B90" s="4" t="s">
        <v>376</v>
      </c>
      <c r="C90" s="4" t="s">
        <v>76</v>
      </c>
      <c r="D90" s="4"/>
      <c r="E90" s="78"/>
      <c r="F90" s="73">
        <v>13</v>
      </c>
      <c r="G90" s="99">
        <v>0.92310000000000003</v>
      </c>
      <c r="H90" s="22"/>
      <c r="I90" s="19"/>
    </row>
    <row r="91" spans="1:9" ht="14.45" x14ac:dyDescent="0.35">
      <c r="A91" s="159" t="s">
        <v>539</v>
      </c>
      <c r="B91" s="4" t="s">
        <v>382</v>
      </c>
      <c r="C91" s="4" t="s">
        <v>76</v>
      </c>
      <c r="D91" s="4"/>
      <c r="E91" s="78"/>
      <c r="F91" s="73">
        <v>8</v>
      </c>
      <c r="G91" s="99">
        <v>0.375</v>
      </c>
      <c r="H91" s="22"/>
      <c r="I91" s="19"/>
    </row>
    <row r="92" spans="1:9" ht="14.45" x14ac:dyDescent="0.3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1119</v>
      </c>
      <c r="F95" s="62">
        <v>8</v>
      </c>
      <c r="G95" s="100">
        <v>0.5</v>
      </c>
    </row>
    <row r="96" spans="1:9" ht="30" x14ac:dyDescent="0.25">
      <c r="A96" s="159" t="s">
        <v>496</v>
      </c>
      <c r="B96" s="52" t="s">
        <v>177</v>
      </c>
      <c r="C96" s="52" t="s">
        <v>69</v>
      </c>
      <c r="D96" s="52" t="s">
        <v>131</v>
      </c>
      <c r="E96" s="55"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3.5" x14ac:dyDescent="0.3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29.1" x14ac:dyDescent="0.3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6" x14ac:dyDescent="0.3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5" t="s">
        <v>1133</v>
      </c>
      <c r="E104" s="80" t="s">
        <v>864</v>
      </c>
      <c r="F104" s="73"/>
      <c r="G104" s="101"/>
      <c r="H104" s="22"/>
      <c r="I104" s="19"/>
    </row>
    <row r="105" spans="1:9" ht="14.45" x14ac:dyDescent="0.35">
      <c r="C105" s="83"/>
      <c r="D105" s="83"/>
      <c r="E105" s="83"/>
      <c r="F105" s="83"/>
      <c r="H105" s="22"/>
      <c r="I105" s="19"/>
    </row>
    <row r="106" spans="1:9" ht="13.5" customHeight="1" x14ac:dyDescent="0.35">
      <c r="A106" s="164" t="s">
        <v>565</v>
      </c>
      <c r="B106" s="137" t="s">
        <v>337</v>
      </c>
      <c r="C106" s="137" t="s">
        <v>230</v>
      </c>
      <c r="D106" s="137"/>
      <c r="E106" s="138"/>
      <c r="F106" s="162">
        <v>128</v>
      </c>
      <c r="G106" s="99">
        <v>0.60160000000000002</v>
      </c>
      <c r="H106" s="22"/>
      <c r="I106" s="19"/>
    </row>
    <row r="107" spans="1:9" ht="14.45" x14ac:dyDescent="0.3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ht="14.45" x14ac:dyDescent="0.35">
      <c r="A109" s="165"/>
      <c r="B109" s="4" t="s">
        <v>343</v>
      </c>
      <c r="C109" s="4" t="s">
        <v>230</v>
      </c>
      <c r="D109" s="4"/>
      <c r="E109" s="168"/>
      <c r="F109" s="73">
        <v>62</v>
      </c>
      <c r="G109" s="99">
        <v>0.5323</v>
      </c>
      <c r="H109" s="22"/>
      <c r="I109" s="19"/>
    </row>
    <row r="110" spans="1:9" ht="43.5" x14ac:dyDescent="0.35">
      <c r="A110" s="165" t="s">
        <v>578</v>
      </c>
      <c r="B110" s="4" t="s">
        <v>321</v>
      </c>
      <c r="C110" s="4" t="s">
        <v>230</v>
      </c>
      <c r="D110" s="4"/>
      <c r="E110" s="168"/>
      <c r="F110" s="73">
        <v>290</v>
      </c>
      <c r="G110" s="99">
        <v>0.44140000000000001</v>
      </c>
      <c r="H110" s="22"/>
      <c r="I110" s="19"/>
    </row>
    <row r="111" spans="1:9" ht="29.1" x14ac:dyDescent="0.3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90" x14ac:dyDescent="0.25">
      <c r="A113" s="160" t="s">
        <v>562</v>
      </c>
      <c r="B113" s="4" t="s">
        <v>254</v>
      </c>
      <c r="C113" s="4" t="s">
        <v>230</v>
      </c>
      <c r="D113" s="4" t="s">
        <v>1095</v>
      </c>
      <c r="E113" s="169" t="s">
        <v>1007</v>
      </c>
      <c r="F113" s="73">
        <v>2832</v>
      </c>
      <c r="G113" s="99">
        <v>0.62539999999999996</v>
      </c>
      <c r="H113" s="22"/>
      <c r="I113" s="19"/>
    </row>
    <row r="114" spans="1:9" ht="14.45" x14ac:dyDescent="0.35">
      <c r="A114" s="165" t="s">
        <v>586</v>
      </c>
      <c r="B114" s="4" t="s">
        <v>324</v>
      </c>
      <c r="C114" s="4" t="s">
        <v>230</v>
      </c>
      <c r="D114" s="4"/>
      <c r="E114" s="168"/>
      <c r="F114" s="73">
        <v>216</v>
      </c>
      <c r="G114" s="99">
        <v>0.2361</v>
      </c>
      <c r="H114" s="22"/>
      <c r="I114" s="19"/>
    </row>
    <row r="115" spans="1:9" ht="29.1" x14ac:dyDescent="0.35">
      <c r="A115" s="165" t="s">
        <v>563</v>
      </c>
      <c r="B115" s="4" t="s">
        <v>346</v>
      </c>
      <c r="C115" s="4" t="s">
        <v>230</v>
      </c>
      <c r="D115" s="4"/>
      <c r="E115" s="168"/>
      <c r="F115" s="73">
        <v>7</v>
      </c>
      <c r="G115" s="99">
        <v>0.57140000000000002</v>
      </c>
      <c r="H115" s="22"/>
      <c r="I115" s="19"/>
    </row>
    <row r="116" spans="1:9" ht="43.5" x14ac:dyDescent="0.35">
      <c r="A116" s="165" t="s">
        <v>583</v>
      </c>
      <c r="B116" s="4" t="s">
        <v>338</v>
      </c>
      <c r="C116" s="4" t="s">
        <v>230</v>
      </c>
      <c r="D116" s="4"/>
      <c r="E116" s="168"/>
      <c r="F116" s="73">
        <v>67</v>
      </c>
      <c r="G116" s="99">
        <v>0.5373</v>
      </c>
      <c r="H116" s="22"/>
      <c r="I116" s="19"/>
    </row>
    <row r="117" spans="1:9" ht="14.45" x14ac:dyDescent="0.3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ht="14.45" x14ac:dyDescent="0.3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29.1" x14ac:dyDescent="0.35">
      <c r="A122" s="165" t="s">
        <v>575</v>
      </c>
      <c r="B122" s="4" t="s">
        <v>340</v>
      </c>
      <c r="C122" s="4" t="s">
        <v>230</v>
      </c>
      <c r="D122" s="4"/>
      <c r="E122" s="168"/>
      <c r="F122" s="73">
        <v>56</v>
      </c>
      <c r="G122" s="99">
        <v>0.57140000000000002</v>
      </c>
      <c r="H122" s="22"/>
      <c r="I122" s="19"/>
    </row>
    <row r="123" spans="1:9" ht="60" x14ac:dyDescent="0.25">
      <c r="A123" s="166" t="s">
        <v>574</v>
      </c>
      <c r="B123" s="237" t="s">
        <v>229</v>
      </c>
      <c r="C123" s="237" t="s">
        <v>230</v>
      </c>
      <c r="D123" s="157" t="s">
        <v>851</v>
      </c>
      <c r="E123" s="170" t="s">
        <v>239</v>
      </c>
      <c r="F123" s="158">
        <v>930</v>
      </c>
      <c r="G123" s="99">
        <v>0.65129999999999999</v>
      </c>
      <c r="H123" s="22"/>
      <c r="I123" s="19"/>
    </row>
    <row r="124" spans="1:9" ht="29.1" x14ac:dyDescent="0.35">
      <c r="A124" s="165" t="s">
        <v>589</v>
      </c>
      <c r="B124" s="4" t="s">
        <v>326</v>
      </c>
      <c r="C124" s="4" t="s">
        <v>230</v>
      </c>
      <c r="D124" s="4"/>
      <c r="E124" s="168"/>
      <c r="F124" s="73">
        <v>168</v>
      </c>
      <c r="G124" s="99">
        <v>0.66669999999999996</v>
      </c>
      <c r="H124" s="22"/>
      <c r="I124" s="19"/>
    </row>
    <row r="125" spans="1:9" ht="29.1" x14ac:dyDescent="0.35">
      <c r="A125" s="165"/>
      <c r="B125" s="4" t="s">
        <v>319</v>
      </c>
      <c r="C125" s="4" t="s">
        <v>230</v>
      </c>
      <c r="D125" s="4"/>
      <c r="E125" s="168"/>
      <c r="F125" s="73">
        <v>396</v>
      </c>
      <c r="G125" s="99">
        <v>0.34599999999999997</v>
      </c>
      <c r="H125" s="22"/>
      <c r="I125" s="19"/>
    </row>
    <row r="126" spans="1:9" ht="29.1" x14ac:dyDescent="0.35">
      <c r="A126" s="165" t="s">
        <v>581</v>
      </c>
      <c r="B126" s="4" t="s">
        <v>341</v>
      </c>
      <c r="C126" s="4" t="s">
        <v>230</v>
      </c>
      <c r="D126" s="4"/>
      <c r="E126" s="168"/>
      <c r="F126" s="73">
        <v>39</v>
      </c>
      <c r="G126" s="99">
        <v>0.71789999999999998</v>
      </c>
      <c r="H126" s="22"/>
      <c r="I126" s="19"/>
    </row>
    <row r="127" spans="1:9" ht="29.1" x14ac:dyDescent="0.35">
      <c r="A127" s="165"/>
      <c r="B127" s="4" t="s">
        <v>318</v>
      </c>
      <c r="C127" s="4" t="s">
        <v>230</v>
      </c>
      <c r="D127" s="4"/>
      <c r="E127" s="168"/>
      <c r="F127" s="73">
        <v>409</v>
      </c>
      <c r="G127" s="99">
        <v>0.50370000000000004</v>
      </c>
      <c r="H127" s="22"/>
      <c r="I127" s="19"/>
    </row>
    <row r="128" spans="1:9" ht="14.45" x14ac:dyDescent="0.35">
      <c r="A128" s="165" t="s">
        <v>576</v>
      </c>
      <c r="B128" s="4" t="s">
        <v>339</v>
      </c>
      <c r="C128" s="4" t="s">
        <v>230</v>
      </c>
      <c r="D128" s="4"/>
      <c r="E128" s="168"/>
      <c r="F128" s="73">
        <v>65</v>
      </c>
      <c r="G128" s="99">
        <v>0.52310000000000001</v>
      </c>
      <c r="H128" s="22"/>
      <c r="I128" s="19"/>
    </row>
    <row r="129" spans="1:9" ht="29.1" x14ac:dyDescent="0.35">
      <c r="A129" s="165" t="s">
        <v>1071</v>
      </c>
      <c r="B129" s="4" t="s">
        <v>1072</v>
      </c>
      <c r="C129" s="4" t="s">
        <v>230</v>
      </c>
      <c r="D129" s="4" t="s">
        <v>1074</v>
      </c>
      <c r="E129" s="169" t="s">
        <v>1073</v>
      </c>
      <c r="F129" s="73"/>
      <c r="G129" s="99"/>
      <c r="H129" s="22"/>
      <c r="I129" s="19"/>
    </row>
    <row r="130" spans="1:9" ht="29.1" x14ac:dyDescent="0.35">
      <c r="A130" s="165" t="s">
        <v>588</v>
      </c>
      <c r="B130" s="4" t="s">
        <v>325</v>
      </c>
      <c r="C130" s="4" t="s">
        <v>230</v>
      </c>
      <c r="D130" s="4"/>
      <c r="E130" s="168"/>
      <c r="F130" s="73">
        <v>185</v>
      </c>
      <c r="G130" s="99">
        <v>0.56220000000000003</v>
      </c>
      <c r="H130" s="22"/>
      <c r="I130" s="19"/>
    </row>
    <row r="131" spans="1:9" ht="14.45" x14ac:dyDescent="0.35">
      <c r="A131" s="165"/>
      <c r="B131" s="4" t="s">
        <v>345</v>
      </c>
      <c r="C131" s="4" t="s">
        <v>230</v>
      </c>
      <c r="D131" s="4"/>
      <c r="E131" s="168"/>
      <c r="F131" s="73">
        <v>10</v>
      </c>
      <c r="G131" s="100">
        <v>0.3</v>
      </c>
      <c r="H131" s="22"/>
      <c r="I131" s="19"/>
    </row>
    <row r="132" spans="1:9" ht="14.45" x14ac:dyDescent="0.35">
      <c r="A132" s="165" t="s">
        <v>572</v>
      </c>
      <c r="B132" s="4" t="s">
        <v>322</v>
      </c>
      <c r="C132" s="4" t="s">
        <v>230</v>
      </c>
      <c r="D132" s="4"/>
      <c r="E132" s="168"/>
      <c r="F132" s="73">
        <v>251</v>
      </c>
      <c r="G132" s="99">
        <v>0.43430000000000002</v>
      </c>
      <c r="H132" s="22"/>
      <c r="I132" s="19"/>
    </row>
    <row r="133" spans="1:9" ht="14.45" x14ac:dyDescent="0.35">
      <c r="A133" s="165" t="s">
        <v>585</v>
      </c>
      <c r="B133" s="4" t="s">
        <v>320</v>
      </c>
      <c r="C133" s="4" t="s">
        <v>230</v>
      </c>
      <c r="D133" s="4"/>
      <c r="E133" s="168"/>
      <c r="F133" s="73">
        <v>295</v>
      </c>
      <c r="G133" s="99">
        <v>0.82709999999999995</v>
      </c>
      <c r="H133" s="22"/>
      <c r="I133" s="19"/>
    </row>
    <row r="134" spans="1:9" ht="14.45" x14ac:dyDescent="0.35">
      <c r="A134" s="165"/>
      <c r="B134" s="4" t="s">
        <v>332</v>
      </c>
      <c r="C134" s="4" t="s">
        <v>230</v>
      </c>
      <c r="D134" s="4"/>
      <c r="E134" s="168"/>
      <c r="F134" s="73">
        <v>132</v>
      </c>
      <c r="G134" s="99">
        <v>0.86360000000000003</v>
      </c>
      <c r="H134" s="22"/>
      <c r="I134" s="19"/>
    </row>
    <row r="135" spans="1:9" ht="14.45" x14ac:dyDescent="0.35">
      <c r="A135" s="165" t="s">
        <v>591</v>
      </c>
      <c r="B135" s="4" t="s">
        <v>336</v>
      </c>
      <c r="C135" s="4" t="s">
        <v>230</v>
      </c>
      <c r="D135" s="4"/>
      <c r="E135" s="168"/>
      <c r="F135" s="73">
        <v>130</v>
      </c>
      <c r="G135" s="99">
        <v>0.53080000000000005</v>
      </c>
      <c r="H135" s="22"/>
      <c r="I135" s="19"/>
    </row>
    <row r="136" spans="1:9" ht="29.1" x14ac:dyDescent="0.3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29.1" x14ac:dyDescent="0.3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29.1" x14ac:dyDescent="0.35">
      <c r="A140" s="165" t="s">
        <v>536</v>
      </c>
      <c r="B140" s="4" t="s">
        <v>569</v>
      </c>
      <c r="C140" s="4" t="s">
        <v>230</v>
      </c>
      <c r="D140" s="4"/>
      <c r="E140" s="168"/>
      <c r="F140" s="73">
        <v>447</v>
      </c>
      <c r="G140" s="99">
        <v>0.45069999999999999</v>
      </c>
      <c r="H140" s="22"/>
      <c r="I140" s="19"/>
    </row>
    <row r="141" spans="1:9" ht="29.1" x14ac:dyDescent="0.35">
      <c r="A141" s="165" t="s">
        <v>567</v>
      </c>
      <c r="B141" s="4" t="s">
        <v>344</v>
      </c>
      <c r="C141" s="4" t="s">
        <v>230</v>
      </c>
      <c r="D141" s="4"/>
      <c r="E141" s="168"/>
      <c r="F141" s="73">
        <v>67</v>
      </c>
      <c r="G141" s="99">
        <v>0.50749999999999995</v>
      </c>
      <c r="H141" s="22"/>
      <c r="I141" s="19"/>
    </row>
    <row r="142" spans="1:9" ht="14.45" x14ac:dyDescent="0.35">
      <c r="A142" s="165"/>
      <c r="B142" s="4" t="s">
        <v>347</v>
      </c>
      <c r="C142" s="4" t="s">
        <v>230</v>
      </c>
      <c r="D142" s="4"/>
      <c r="E142" s="168"/>
      <c r="F142" s="73">
        <v>8</v>
      </c>
      <c r="G142" s="100">
        <v>0.25</v>
      </c>
      <c r="H142" s="22"/>
      <c r="I142" s="19"/>
    </row>
    <row r="143" spans="1:9" ht="29.1" x14ac:dyDescent="0.35">
      <c r="A143" s="165" t="s">
        <v>590</v>
      </c>
      <c r="B143" s="4" t="s">
        <v>317</v>
      </c>
      <c r="C143" s="4" t="s">
        <v>230</v>
      </c>
      <c r="D143" s="4"/>
      <c r="E143" s="168"/>
      <c r="F143" s="73">
        <v>427</v>
      </c>
      <c r="G143" s="99">
        <v>0.65810000000000002</v>
      </c>
      <c r="H143" s="22"/>
      <c r="I143" s="19"/>
    </row>
    <row r="144" spans="1:9" ht="29.1" x14ac:dyDescent="0.35">
      <c r="A144" s="165" t="s">
        <v>566</v>
      </c>
      <c r="B144" s="4" t="s">
        <v>327</v>
      </c>
      <c r="C144" s="4" t="s">
        <v>230</v>
      </c>
      <c r="D144" s="4"/>
      <c r="E144" s="168"/>
      <c r="F144" s="73">
        <v>158</v>
      </c>
      <c r="G144" s="99">
        <v>0.36709999999999998</v>
      </c>
      <c r="H144" s="22"/>
      <c r="I144" s="19"/>
    </row>
    <row r="145" spans="1:9" ht="29.1" x14ac:dyDescent="0.35">
      <c r="A145" s="165" t="s">
        <v>571</v>
      </c>
      <c r="B145" s="4" t="s">
        <v>330</v>
      </c>
      <c r="C145" s="4" t="s">
        <v>230</v>
      </c>
      <c r="D145" s="4"/>
      <c r="E145" s="168"/>
      <c r="F145" s="73">
        <v>145</v>
      </c>
      <c r="G145" s="99">
        <v>0.45519999999999999</v>
      </c>
      <c r="H145" s="22"/>
      <c r="I145" s="19"/>
    </row>
    <row r="146" spans="1:9" ht="29.1" x14ac:dyDescent="0.35">
      <c r="A146" s="165" t="s">
        <v>579</v>
      </c>
      <c r="B146" s="4" t="s">
        <v>335</v>
      </c>
      <c r="C146" s="4" t="s">
        <v>230</v>
      </c>
      <c r="D146" s="4"/>
      <c r="E146" s="168"/>
      <c r="F146" s="73">
        <v>76</v>
      </c>
      <c r="G146" s="99">
        <v>0.81579999999999997</v>
      </c>
      <c r="H146" s="22"/>
      <c r="I146" s="19"/>
    </row>
    <row r="147" spans="1:9" ht="14.45" x14ac:dyDescent="0.3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ht="14.45" x14ac:dyDescent="0.35">
      <c r="A149" s="172"/>
      <c r="B149" s="4" t="s">
        <v>342</v>
      </c>
      <c r="C149" s="4" t="s">
        <v>230</v>
      </c>
      <c r="D149" s="4"/>
      <c r="E149" s="78"/>
      <c r="F149" s="8">
        <v>12</v>
      </c>
      <c r="G149" s="163">
        <v>0.5</v>
      </c>
      <c r="H149" s="22"/>
      <c r="I149" s="19"/>
    </row>
    <row r="150" spans="1:9" ht="14.45" x14ac:dyDescent="0.35">
      <c r="A150" s="113"/>
      <c r="B150" s="15"/>
      <c r="C150" s="15"/>
      <c r="D150" s="83"/>
      <c r="E150" s="83"/>
      <c r="F150" s="83"/>
      <c r="G150" s="104"/>
      <c r="H150" s="69"/>
    </row>
    <row r="151" spans="1:9" ht="14.45" x14ac:dyDescent="0.35">
      <c r="A151" s="113"/>
      <c r="B151" s="15"/>
      <c r="C151" s="15"/>
      <c r="D151" s="83"/>
      <c r="E151" s="83"/>
      <c r="F151" s="83"/>
      <c r="G151" s="104"/>
      <c r="H151" s="69"/>
    </row>
    <row r="152" spans="1:9" x14ac:dyDescent="0.25">
      <c r="A152" s="113"/>
      <c r="B152" s="295" t="s">
        <v>698</v>
      </c>
      <c r="C152" s="295"/>
      <c r="D152" s="295"/>
      <c r="E152" s="295"/>
      <c r="F152" s="83"/>
      <c r="G152" s="104"/>
      <c r="H152" s="69"/>
    </row>
    <row r="153" spans="1:9" ht="30" x14ac:dyDescent="0.25">
      <c r="A153" s="113"/>
      <c r="B153" s="4" t="s">
        <v>699</v>
      </c>
      <c r="C153" s="8" t="s">
        <v>230</v>
      </c>
      <c r="D153" s="86" t="s">
        <v>898</v>
      </c>
      <c r="E153" s="8"/>
      <c r="F153" s="83"/>
      <c r="G153" s="104"/>
      <c r="H153" s="69"/>
    </row>
    <row r="154" spans="1:9" ht="14.45" x14ac:dyDescent="0.3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ht="14.45" x14ac:dyDescent="0.35">
      <c r="A156" s="113"/>
      <c r="B156" s="4" t="s">
        <v>1068</v>
      </c>
      <c r="C156" s="8" t="s">
        <v>230</v>
      </c>
      <c r="D156" s="86"/>
      <c r="E156" s="8"/>
      <c r="F156" s="83"/>
      <c r="G156" s="104"/>
      <c r="H156" s="69"/>
    </row>
    <row r="157" spans="1:9" ht="135" x14ac:dyDescent="0.25">
      <c r="A157" s="113"/>
      <c r="B157" s="4" t="s">
        <v>942</v>
      </c>
      <c r="C157" s="214" t="s">
        <v>423</v>
      </c>
      <c r="D157" s="238" t="s">
        <v>943</v>
      </c>
      <c r="E157" s="214" t="s">
        <v>944</v>
      </c>
      <c r="F157" s="83"/>
      <c r="G157" s="104"/>
      <c r="H157" s="69"/>
    </row>
    <row r="158" spans="1:9" ht="14.45" x14ac:dyDescent="0.35">
      <c r="A158" s="113"/>
      <c r="B158" s="15"/>
      <c r="C158" s="118"/>
      <c r="D158" s="120"/>
      <c r="E158" s="118"/>
      <c r="F158" s="83"/>
      <c r="G158" s="104"/>
      <c r="H158" s="69"/>
    </row>
    <row r="159" spans="1:9" ht="14.45" x14ac:dyDescent="0.35">
      <c r="A159" s="113"/>
      <c r="B159" s="15"/>
      <c r="C159" s="118"/>
      <c r="D159" s="120"/>
      <c r="E159" s="118"/>
      <c r="F159" s="83"/>
      <c r="G159" s="104"/>
      <c r="H159" s="69"/>
    </row>
    <row r="160" spans="1:9" ht="14.45" x14ac:dyDescent="0.35">
      <c r="A160" s="113"/>
      <c r="B160" s="15"/>
      <c r="C160" s="83"/>
      <c r="D160" s="83"/>
      <c r="E160" s="83"/>
      <c r="F160" s="83"/>
      <c r="G160" s="104"/>
      <c r="H160" s="69"/>
    </row>
    <row r="161" spans="1:8" x14ac:dyDescent="0.25">
      <c r="A161" s="113"/>
      <c r="B161" s="296" t="s">
        <v>188</v>
      </c>
      <c r="C161" s="297"/>
      <c r="D161" s="297"/>
      <c r="E161" s="298"/>
      <c r="F161" s="83"/>
      <c r="G161" s="104"/>
      <c r="H161" s="69"/>
    </row>
    <row r="162" spans="1:8" ht="30" x14ac:dyDescent="0.25">
      <c r="A162" s="113"/>
      <c r="B162" s="201" t="s">
        <v>881</v>
      </c>
      <c r="C162" s="201" t="s">
        <v>66</v>
      </c>
      <c r="D162" s="201" t="s">
        <v>878</v>
      </c>
      <c r="E162" s="201" t="s">
        <v>879</v>
      </c>
      <c r="F162" s="83"/>
      <c r="G162" s="104"/>
      <c r="H162" s="69"/>
    </row>
    <row r="163" spans="1:8" ht="14.45" x14ac:dyDescent="0.35">
      <c r="A163" s="113"/>
      <c r="B163" s="201">
        <f>SUBTOTAL(3, B164:B283)</f>
        <v>22</v>
      </c>
      <c r="C163" s="201">
        <f>SUBTOTAL(3, C164:C283)</f>
        <v>120</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623</v>
      </c>
      <c r="D165" s="141" t="s">
        <v>847</v>
      </c>
      <c r="E165" s="143"/>
      <c r="F165" s="83"/>
      <c r="G165" s="83"/>
      <c r="H165" s="69"/>
    </row>
    <row r="166" spans="1:8" ht="31.5" customHeight="1" x14ac:dyDescent="0.25">
      <c r="A166" s="113"/>
      <c r="B166" s="182" t="s">
        <v>880</v>
      </c>
      <c r="C166" s="185" t="s">
        <v>627</v>
      </c>
      <c r="D166" s="141" t="s">
        <v>847</v>
      </c>
      <c r="E166" s="143"/>
      <c r="F166" s="83"/>
      <c r="G166" s="83"/>
      <c r="H166" s="69"/>
    </row>
    <row r="167" spans="1:8" ht="18.75" customHeight="1" x14ac:dyDescent="0.35">
      <c r="A167" s="113"/>
      <c r="B167" s="182"/>
      <c r="C167" s="181" t="s">
        <v>681</v>
      </c>
      <c r="D167" s="141" t="s">
        <v>689</v>
      </c>
      <c r="E167" s="141"/>
      <c r="F167" s="83"/>
      <c r="G167" s="83"/>
      <c r="H167" s="69"/>
    </row>
    <row r="168" spans="1:8" ht="30" x14ac:dyDescent="0.25">
      <c r="A168" s="113"/>
      <c r="B168" s="182"/>
      <c r="C168" s="181" t="s">
        <v>637</v>
      </c>
      <c r="D168" s="141" t="s">
        <v>740</v>
      </c>
      <c r="E168" s="145">
        <v>43867</v>
      </c>
      <c r="F168" s="83"/>
      <c r="G168" s="83"/>
    </row>
    <row r="169" spans="1:8" ht="30" x14ac:dyDescent="0.25">
      <c r="A169" s="113"/>
      <c r="B169" s="182" t="s">
        <v>885</v>
      </c>
      <c r="C169" s="185" t="s">
        <v>604</v>
      </c>
      <c r="D169" s="141" t="s">
        <v>837</v>
      </c>
      <c r="E169" s="144">
        <v>43863</v>
      </c>
      <c r="F169" s="83"/>
      <c r="G169" s="83"/>
    </row>
    <row r="170" spans="1:8" ht="32.25" customHeight="1" x14ac:dyDescent="0.25">
      <c r="A170" s="113"/>
      <c r="B170" s="182"/>
      <c r="C170" s="181" t="s">
        <v>650</v>
      </c>
      <c r="D170" s="141" t="s">
        <v>847</v>
      </c>
      <c r="E170" s="141"/>
      <c r="F170" s="83"/>
      <c r="G170" s="83"/>
    </row>
    <row r="171" spans="1:8" ht="30" x14ac:dyDescent="0.25">
      <c r="A171" s="113"/>
      <c r="B171" s="182"/>
      <c r="C171" s="185" t="s">
        <v>613</v>
      </c>
      <c r="D171" s="141" t="s">
        <v>830</v>
      </c>
      <c r="E171" s="143" t="s">
        <v>615</v>
      </c>
      <c r="F171" s="83"/>
      <c r="G171" s="83"/>
    </row>
    <row r="172" spans="1:8" ht="66" customHeight="1" x14ac:dyDescent="0.25">
      <c r="A172" s="113"/>
      <c r="B172" s="182" t="s">
        <v>884</v>
      </c>
      <c r="C172" s="181" t="s">
        <v>243</v>
      </c>
      <c r="D172" s="141" t="s">
        <v>1008</v>
      </c>
      <c r="E172" s="141" t="s">
        <v>940</v>
      </c>
      <c r="F172" s="83"/>
      <c r="G172" s="83"/>
    </row>
    <row r="173" spans="1:8" x14ac:dyDescent="0.25">
      <c r="A173" s="113"/>
      <c r="B173" s="182"/>
      <c r="C173" s="181" t="s">
        <v>717</v>
      </c>
      <c r="D173" s="141" t="s">
        <v>718</v>
      </c>
      <c r="E173" s="145">
        <v>43867</v>
      </c>
      <c r="F173" s="83"/>
      <c r="G173" s="83"/>
    </row>
    <row r="174" spans="1:8" ht="45" x14ac:dyDescent="0.25">
      <c r="A174" s="113"/>
      <c r="B174" s="182"/>
      <c r="C174" s="185" t="s">
        <v>439</v>
      </c>
      <c r="D174" s="141" t="s">
        <v>1016</v>
      </c>
      <c r="E174" s="144">
        <v>43860</v>
      </c>
      <c r="F174" s="83"/>
      <c r="G174" s="83"/>
    </row>
    <row r="175" spans="1:8" ht="30" x14ac:dyDescent="0.25">
      <c r="A175" s="113"/>
      <c r="B175" s="182"/>
      <c r="C175" s="185" t="s">
        <v>598</v>
      </c>
      <c r="D175" s="141" t="s">
        <v>899</v>
      </c>
      <c r="E175" s="143"/>
      <c r="F175" s="83"/>
      <c r="G175" s="83"/>
    </row>
    <row r="176" spans="1:8" ht="30.75" customHeight="1" x14ac:dyDescent="0.25">
      <c r="A176" s="113"/>
      <c r="B176" s="182"/>
      <c r="C176" s="181" t="s">
        <v>652</v>
      </c>
      <c r="D176" s="141" t="s">
        <v>847</v>
      </c>
      <c r="E176" s="141"/>
      <c r="F176" s="83"/>
      <c r="G176" s="83"/>
    </row>
    <row r="177" spans="1:7" ht="33.75" customHeight="1" x14ac:dyDescent="0.25">
      <c r="A177" s="113"/>
      <c r="B177" s="182"/>
      <c r="C177" s="185" t="s">
        <v>621</v>
      </c>
      <c r="D177" s="141" t="s">
        <v>847</v>
      </c>
      <c r="E177" s="143"/>
      <c r="F177" s="83"/>
      <c r="G177" s="83"/>
    </row>
    <row r="178" spans="1:7" ht="31.5" customHeight="1" x14ac:dyDescent="0.25">
      <c r="A178" s="113"/>
      <c r="B178" s="182" t="s">
        <v>880</v>
      </c>
      <c r="C178" s="185" t="s">
        <v>625</v>
      </c>
      <c r="D178" s="141" t="s">
        <v>847</v>
      </c>
      <c r="E178" s="143"/>
      <c r="F178" s="83"/>
      <c r="G178" s="83"/>
    </row>
    <row r="179" spans="1:7" ht="31.5" customHeight="1" x14ac:dyDescent="0.25">
      <c r="A179" s="113"/>
      <c r="B179" s="182"/>
      <c r="C179" s="185" t="s">
        <v>1017</v>
      </c>
      <c r="D179" s="141" t="s">
        <v>1018</v>
      </c>
      <c r="E179" s="143"/>
      <c r="F179" s="83"/>
      <c r="G179" s="83"/>
    </row>
    <row r="180" spans="1:7" ht="31.5" customHeight="1" x14ac:dyDescent="0.25">
      <c r="A180" s="113"/>
      <c r="B180" s="182" t="s">
        <v>880</v>
      </c>
      <c r="C180" s="185" t="s">
        <v>949</v>
      </c>
      <c r="D180" s="141" t="s">
        <v>950</v>
      </c>
      <c r="E180" s="144">
        <v>43871</v>
      </c>
      <c r="F180" s="83"/>
      <c r="G180" s="83"/>
    </row>
    <row r="181" spans="1:7" ht="30.75" customHeight="1" x14ac:dyDescent="0.25">
      <c r="A181" s="113"/>
      <c r="B181" s="182"/>
      <c r="C181" s="181" t="s">
        <v>653</v>
      </c>
      <c r="D181" s="141" t="s">
        <v>847</v>
      </c>
      <c r="E181" s="141"/>
      <c r="F181" s="83"/>
      <c r="G181" s="83"/>
    </row>
    <row r="182" spans="1:7" ht="60" x14ac:dyDescent="0.25">
      <c r="A182" s="113"/>
      <c r="B182" s="182"/>
      <c r="C182" s="185" t="s">
        <v>370</v>
      </c>
      <c r="D182" s="141" t="s">
        <v>1111</v>
      </c>
      <c r="E182" s="143"/>
      <c r="F182" s="83"/>
      <c r="G182" s="83"/>
    </row>
    <row r="183" spans="1:7" ht="27.75" customHeight="1" x14ac:dyDescent="0.25">
      <c r="A183" s="113"/>
      <c r="B183" s="182"/>
      <c r="C183" s="185" t="s">
        <v>624</v>
      </c>
      <c r="D183" s="141" t="s">
        <v>847</v>
      </c>
      <c r="E183" s="143"/>
      <c r="F183" s="83"/>
      <c r="G183" s="83"/>
    </row>
    <row r="184" spans="1:7" ht="27.75" customHeight="1" x14ac:dyDescent="0.25">
      <c r="A184" s="113"/>
      <c r="B184" s="182"/>
      <c r="C184" s="185" t="s">
        <v>299</v>
      </c>
      <c r="D184" s="141" t="s">
        <v>847</v>
      </c>
      <c r="E184" s="143"/>
      <c r="F184" s="83"/>
      <c r="G184" s="83"/>
    </row>
    <row r="185" spans="1:7" ht="49.5" customHeight="1" x14ac:dyDescent="0.25">
      <c r="A185" s="113"/>
      <c r="B185" s="182" t="s">
        <v>880</v>
      </c>
      <c r="C185" s="181" t="s">
        <v>73</v>
      </c>
      <c r="D185" s="141" t="s">
        <v>1112</v>
      </c>
      <c r="E185" s="141"/>
      <c r="F185" s="83"/>
      <c r="G185" s="83"/>
    </row>
    <row r="186" spans="1:7" ht="44.25" customHeight="1" x14ac:dyDescent="0.25">
      <c r="A186" s="113"/>
      <c r="B186" s="182"/>
      <c r="C186" s="181" t="s">
        <v>946</v>
      </c>
      <c r="D186" s="141" t="s">
        <v>947</v>
      </c>
      <c r="E186" s="145">
        <v>43871</v>
      </c>
      <c r="F186" s="83"/>
      <c r="G186" s="83"/>
    </row>
    <row r="187" spans="1:7" ht="32.25" customHeight="1" x14ac:dyDescent="0.25">
      <c r="A187" s="113"/>
      <c r="B187" s="182"/>
      <c r="C187" s="181" t="s">
        <v>658</v>
      </c>
      <c r="D187" s="141" t="s">
        <v>847</v>
      </c>
      <c r="E187" s="141"/>
      <c r="F187" s="83"/>
      <c r="G187" s="83"/>
    </row>
    <row r="188" spans="1:7" ht="31.5" customHeight="1" x14ac:dyDescent="0.25">
      <c r="A188" s="113"/>
      <c r="B188" s="182"/>
      <c r="C188" s="181" t="s">
        <v>683</v>
      </c>
      <c r="D188" s="141" t="s">
        <v>691</v>
      </c>
      <c r="E188" s="141"/>
      <c r="F188" s="83"/>
      <c r="G188" s="83"/>
    </row>
    <row r="189" spans="1:7" ht="45" x14ac:dyDescent="0.25">
      <c r="A189" s="113"/>
      <c r="B189" s="182"/>
      <c r="C189" s="185" t="s">
        <v>426</v>
      </c>
      <c r="D189" s="141" t="s">
        <v>826</v>
      </c>
      <c r="E189" s="143" t="s">
        <v>429</v>
      </c>
      <c r="F189" s="83"/>
      <c r="G189" s="83"/>
    </row>
    <row r="190" spans="1:7" ht="90" x14ac:dyDescent="0.25">
      <c r="A190" s="113"/>
      <c r="B190" s="182"/>
      <c r="C190" s="185" t="s">
        <v>262</v>
      </c>
      <c r="D190" s="141" t="s">
        <v>1052</v>
      </c>
      <c r="E190" s="143" t="s">
        <v>594</v>
      </c>
      <c r="F190" s="83"/>
      <c r="G190" s="83"/>
    </row>
    <row r="191" spans="1:7" ht="30" x14ac:dyDescent="0.25">
      <c r="A191" s="113"/>
      <c r="B191" s="182"/>
      <c r="C191" s="209" t="s">
        <v>1117</v>
      </c>
      <c r="D191" s="146" t="s">
        <v>1118</v>
      </c>
      <c r="E191" s="143"/>
      <c r="F191" s="83"/>
      <c r="G191" s="83"/>
    </row>
    <row r="192" spans="1:7" x14ac:dyDescent="0.25">
      <c r="A192" s="113"/>
      <c r="B192" s="182" t="s">
        <v>880</v>
      </c>
      <c r="C192" s="185" t="s">
        <v>1088</v>
      </c>
      <c r="D192" s="141"/>
      <c r="E192" s="143"/>
      <c r="F192" s="83"/>
      <c r="G192" s="83"/>
    </row>
    <row r="193" spans="1:7" ht="31.5" customHeight="1" x14ac:dyDescent="0.25">
      <c r="A193" s="113"/>
      <c r="B193" s="182"/>
      <c r="C193" s="181" t="s">
        <v>684</v>
      </c>
      <c r="D193" s="141" t="s">
        <v>847</v>
      </c>
      <c r="E193" s="141"/>
      <c r="F193" s="83"/>
      <c r="G193" s="83"/>
    </row>
    <row r="194" spans="1:7" ht="30.75" customHeight="1" x14ac:dyDescent="0.25">
      <c r="A194" s="113"/>
      <c r="B194" s="182"/>
      <c r="C194" s="181" t="s">
        <v>654</v>
      </c>
      <c r="D194" s="141" t="s">
        <v>847</v>
      </c>
      <c r="E194" s="141"/>
      <c r="F194" s="83"/>
      <c r="G194" s="83"/>
    </row>
    <row r="195" spans="1:7" ht="31.5" customHeight="1" x14ac:dyDescent="0.25">
      <c r="A195" s="113"/>
      <c r="B195" s="182"/>
      <c r="C195" s="185" t="s">
        <v>140</v>
      </c>
      <c r="D195" s="141" t="s">
        <v>847</v>
      </c>
      <c r="E195" s="143"/>
      <c r="F195" s="83"/>
      <c r="G195" s="83"/>
    </row>
    <row r="196" spans="1:7" ht="34.5" customHeight="1" x14ac:dyDescent="0.25">
      <c r="A196" s="113"/>
      <c r="B196" s="182"/>
      <c r="C196" s="181" t="s">
        <v>646</v>
      </c>
      <c r="D196" s="141" t="s">
        <v>1019</v>
      </c>
      <c r="E196" s="141"/>
      <c r="F196" s="83"/>
      <c r="G196" s="83"/>
    </row>
    <row r="197" spans="1:7" ht="30" x14ac:dyDescent="0.25">
      <c r="A197" s="113"/>
      <c r="B197" s="182"/>
      <c r="C197" s="185" t="s">
        <v>413</v>
      </c>
      <c r="D197" s="141" t="s">
        <v>557</v>
      </c>
      <c r="E197" s="143" t="s">
        <v>251</v>
      </c>
      <c r="F197" s="83"/>
      <c r="G197" s="83"/>
    </row>
    <row r="198" spans="1:7" ht="31.5" customHeight="1" x14ac:dyDescent="0.25">
      <c r="A198" s="113"/>
      <c r="B198" s="182"/>
      <c r="C198" s="181" t="s">
        <v>102</v>
      </c>
      <c r="D198" s="141" t="s">
        <v>847</v>
      </c>
      <c r="E198" s="141"/>
      <c r="F198" s="83"/>
      <c r="G198" s="83"/>
    </row>
    <row r="199" spans="1:7" ht="30" x14ac:dyDescent="0.25">
      <c r="A199" s="113"/>
      <c r="B199" s="182"/>
      <c r="C199" s="181" t="s">
        <v>666</v>
      </c>
      <c r="D199" s="141" t="s">
        <v>1053</v>
      </c>
      <c r="E199" s="141"/>
      <c r="F199" s="83"/>
      <c r="G199" s="83"/>
    </row>
    <row r="200" spans="1:7" ht="36.75" customHeight="1" x14ac:dyDescent="0.25">
      <c r="A200" s="113"/>
      <c r="B200" s="182" t="s">
        <v>880</v>
      </c>
      <c r="C200" s="185" t="s">
        <v>67</v>
      </c>
      <c r="D200" s="141" t="s">
        <v>847</v>
      </c>
      <c r="E200" s="143"/>
      <c r="F200" s="83"/>
      <c r="G200" s="83"/>
    </row>
    <row r="201" spans="1:7" ht="30" customHeight="1" x14ac:dyDescent="0.25">
      <c r="A201" s="113"/>
      <c r="B201" s="182"/>
      <c r="C201" s="181" t="s">
        <v>686</v>
      </c>
      <c r="D201" s="141" t="s">
        <v>847</v>
      </c>
      <c r="E201" s="141"/>
      <c r="F201" s="83"/>
      <c r="G201" s="83"/>
    </row>
    <row r="202" spans="1:7" ht="27.75" customHeight="1" x14ac:dyDescent="0.25">
      <c r="A202" s="113"/>
      <c r="B202" s="182"/>
      <c r="C202" s="181" t="s">
        <v>628</v>
      </c>
      <c r="D202" s="141" t="s">
        <v>847</v>
      </c>
      <c r="E202" s="141"/>
      <c r="F202" s="83"/>
      <c r="G202" s="83"/>
    </row>
    <row r="203" spans="1:7" ht="27.75" customHeight="1" x14ac:dyDescent="0.25">
      <c r="A203" s="113"/>
      <c r="B203" s="182"/>
      <c r="C203" s="181" t="s">
        <v>685</v>
      </c>
      <c r="D203" s="141" t="s">
        <v>847</v>
      </c>
      <c r="E203" s="141"/>
      <c r="F203" s="83"/>
      <c r="G203" s="83"/>
    </row>
    <row r="204" spans="1:7" ht="27.75" customHeight="1" x14ac:dyDescent="0.25">
      <c r="A204" s="113"/>
      <c r="B204" s="182"/>
      <c r="C204" s="181" t="s">
        <v>635</v>
      </c>
      <c r="D204" s="141" t="s">
        <v>847</v>
      </c>
      <c r="E204" s="141"/>
      <c r="F204" s="83"/>
      <c r="G204" s="83"/>
    </row>
    <row r="205" spans="1:7" ht="31.5" customHeight="1" x14ac:dyDescent="0.25">
      <c r="A205" s="113"/>
      <c r="B205" s="182"/>
      <c r="C205" s="181" t="s">
        <v>645</v>
      </c>
      <c r="D205" s="141" t="s">
        <v>1054</v>
      </c>
      <c r="E205" s="141"/>
      <c r="F205" s="83"/>
      <c r="G205" s="83"/>
    </row>
    <row r="206" spans="1:7" ht="28.5" customHeight="1" x14ac:dyDescent="0.25">
      <c r="A206" s="113"/>
      <c r="B206" s="182"/>
      <c r="C206" s="181" t="s">
        <v>639</v>
      </c>
      <c r="D206" s="141" t="s">
        <v>832</v>
      </c>
      <c r="E206" s="141"/>
      <c r="F206" s="83"/>
      <c r="G206" s="83"/>
    </row>
    <row r="207" spans="1:7" ht="27.75" customHeight="1" x14ac:dyDescent="0.25">
      <c r="A207" s="113"/>
      <c r="B207" s="182"/>
      <c r="C207" s="181" t="s">
        <v>688</v>
      </c>
      <c r="D207" s="141" t="s">
        <v>690</v>
      </c>
      <c r="E207" s="141"/>
      <c r="F207" s="83"/>
      <c r="G207" s="83"/>
    </row>
    <row r="208" spans="1:7" ht="19.5" customHeight="1" x14ac:dyDescent="0.25">
      <c r="A208" s="113"/>
      <c r="B208" s="182"/>
      <c r="C208" s="185" t="s">
        <v>558</v>
      </c>
      <c r="D208" s="141" t="s">
        <v>559</v>
      </c>
      <c r="E208" s="144">
        <v>43865</v>
      </c>
      <c r="F208" s="83"/>
      <c r="G208" s="83"/>
    </row>
    <row r="209" spans="1:7" ht="19.5" customHeight="1" x14ac:dyDescent="0.25">
      <c r="A209" s="113"/>
      <c r="B209" s="182"/>
      <c r="C209" s="185" t="s">
        <v>971</v>
      </c>
      <c r="D209" s="141" t="s">
        <v>972</v>
      </c>
      <c r="E209" s="144"/>
      <c r="F209" s="83"/>
      <c r="G209" s="83"/>
    </row>
    <row r="210" spans="1:7" ht="30" customHeight="1" x14ac:dyDescent="0.25">
      <c r="A210" s="113"/>
      <c r="B210" s="182"/>
      <c r="C210" s="181" t="s">
        <v>720</v>
      </c>
      <c r="D210" s="141" t="s">
        <v>647</v>
      </c>
      <c r="E210" s="141"/>
      <c r="F210" s="83"/>
      <c r="G210" s="83"/>
    </row>
    <row r="211" spans="1:7" ht="27" customHeight="1" x14ac:dyDescent="0.35">
      <c r="A211" s="113"/>
      <c r="B211" s="182"/>
      <c r="C211" s="181" t="s">
        <v>643</v>
      </c>
      <c r="D211" s="149" t="s">
        <v>644</v>
      </c>
      <c r="E211" s="141"/>
      <c r="F211" s="83"/>
      <c r="G211" s="83"/>
    </row>
    <row r="212" spans="1:7" ht="31.5" customHeight="1" x14ac:dyDescent="0.25">
      <c r="A212" s="113"/>
      <c r="B212" s="182"/>
      <c r="C212" s="181" t="s">
        <v>675</v>
      </c>
      <c r="D212" s="141" t="s">
        <v>676</v>
      </c>
      <c r="E212" s="141"/>
      <c r="F212" s="83"/>
      <c r="G212" s="83"/>
    </row>
    <row r="213" spans="1:7" ht="66" customHeight="1" x14ac:dyDescent="0.25">
      <c r="A213" s="113"/>
      <c r="B213" s="182"/>
      <c r="C213" s="181" t="s">
        <v>663</v>
      </c>
      <c r="D213" s="141" t="s">
        <v>1040</v>
      </c>
      <c r="E213" s="141"/>
      <c r="F213" s="83"/>
      <c r="G213" s="83"/>
    </row>
    <row r="214" spans="1:7" ht="93" customHeight="1" x14ac:dyDescent="0.25">
      <c r="A214" s="113"/>
      <c r="B214" s="182" t="s">
        <v>880</v>
      </c>
      <c r="C214" s="185" t="s">
        <v>78</v>
      </c>
      <c r="D214" s="141" t="s">
        <v>1055</v>
      </c>
      <c r="E214" s="143"/>
      <c r="F214" s="83"/>
      <c r="G214" s="83"/>
    </row>
    <row r="215" spans="1:7" ht="45.75" customHeight="1" x14ac:dyDescent="0.25">
      <c r="A215" s="113"/>
      <c r="B215" s="182" t="s">
        <v>880</v>
      </c>
      <c r="C215" s="185" t="s">
        <v>70</v>
      </c>
      <c r="D215" s="141" t="s">
        <v>1056</v>
      </c>
      <c r="E215" s="141" t="s">
        <v>251</v>
      </c>
      <c r="F215" s="83"/>
      <c r="G215" s="83"/>
    </row>
    <row r="216" spans="1:7" ht="44.25" customHeight="1" x14ac:dyDescent="0.25">
      <c r="A216" s="113"/>
      <c r="B216" s="182"/>
      <c r="C216" s="185" t="s">
        <v>973</v>
      </c>
      <c r="D216" s="141" t="s">
        <v>1057</v>
      </c>
      <c r="E216" s="141" t="s">
        <v>974</v>
      </c>
      <c r="F216" s="83"/>
      <c r="G216" s="83"/>
    </row>
    <row r="217" spans="1:7" ht="28.5" customHeight="1" x14ac:dyDescent="0.25">
      <c r="A217" s="113"/>
      <c r="B217" s="182"/>
      <c r="C217" s="185" t="s">
        <v>616</v>
      </c>
      <c r="D217" s="141" t="s">
        <v>1058</v>
      </c>
      <c r="E217" s="144">
        <v>43864</v>
      </c>
      <c r="F217" s="83"/>
      <c r="G217" s="83"/>
    </row>
    <row r="218" spans="1:7" ht="28.5" customHeight="1" x14ac:dyDescent="0.25">
      <c r="A218" s="113"/>
      <c r="B218" s="182" t="s">
        <v>880</v>
      </c>
      <c r="C218" s="185" t="s">
        <v>906</v>
      </c>
      <c r="D218" s="141"/>
      <c r="E218" s="144"/>
      <c r="F218" s="83"/>
      <c r="G218" s="83"/>
    </row>
    <row r="219" spans="1:7" ht="27.75" customHeight="1" x14ac:dyDescent="0.25">
      <c r="A219" s="113"/>
      <c r="B219" s="182"/>
      <c r="C219" s="185" t="s">
        <v>975</v>
      </c>
      <c r="D219" s="141" t="s">
        <v>847</v>
      </c>
      <c r="E219" s="143"/>
      <c r="F219" s="83"/>
      <c r="G219" s="83"/>
    </row>
    <row r="220" spans="1:7" ht="26.25" customHeight="1" x14ac:dyDescent="0.25">
      <c r="A220" s="113"/>
      <c r="B220" s="182"/>
      <c r="C220" s="185" t="s">
        <v>618</v>
      </c>
      <c r="D220" s="141" t="s">
        <v>831</v>
      </c>
      <c r="E220" s="143"/>
      <c r="F220" s="83"/>
      <c r="G220" s="83"/>
    </row>
    <row r="221" spans="1:7" ht="67.5" customHeight="1" x14ac:dyDescent="0.25">
      <c r="A221" s="113"/>
      <c r="B221" s="182" t="s">
        <v>880</v>
      </c>
      <c r="C221" s="181" t="s">
        <v>95</v>
      </c>
      <c r="D221" s="141" t="s">
        <v>1009</v>
      </c>
      <c r="E221" s="145">
        <v>43860</v>
      </c>
      <c r="F221" s="83"/>
      <c r="G221" s="83"/>
    </row>
    <row r="222" spans="1:7" ht="31.5" customHeight="1" x14ac:dyDescent="0.25">
      <c r="A222" s="113"/>
      <c r="B222" s="182"/>
      <c r="C222" s="185" t="s">
        <v>435</v>
      </c>
      <c r="D222" s="141" t="s">
        <v>642</v>
      </c>
      <c r="E222" s="144">
        <v>43861</v>
      </c>
      <c r="F222" s="83"/>
      <c r="G222" s="83"/>
    </row>
    <row r="223" spans="1:7" ht="102" customHeight="1" x14ac:dyDescent="0.25">
      <c r="A223" s="113"/>
      <c r="B223" s="182" t="s">
        <v>880</v>
      </c>
      <c r="C223" s="185" t="s">
        <v>423</v>
      </c>
      <c r="D223" s="141" t="s">
        <v>1094</v>
      </c>
      <c r="E223" s="208">
        <v>43875</v>
      </c>
      <c r="F223" s="83"/>
      <c r="G223" s="83"/>
    </row>
    <row r="224" spans="1:7" ht="30.75" customHeight="1" x14ac:dyDescent="0.25">
      <c r="A224" s="113"/>
      <c r="B224" s="182"/>
      <c r="C224" s="181" t="s">
        <v>724</v>
      </c>
      <c r="D224" s="141" t="s">
        <v>1059</v>
      </c>
      <c r="E224" s="141"/>
      <c r="F224" s="83"/>
      <c r="G224" s="83"/>
    </row>
    <row r="225" spans="1:7" ht="19.5" customHeight="1" x14ac:dyDescent="0.25">
      <c r="A225" s="113"/>
      <c r="B225" s="182"/>
      <c r="C225" s="181" t="s">
        <v>122</v>
      </c>
      <c r="D225" s="141" t="s">
        <v>824</v>
      </c>
      <c r="E225" s="145">
        <v>43859</v>
      </c>
      <c r="F225" s="83"/>
      <c r="G225" s="83"/>
    </row>
    <row r="226" spans="1:7" ht="49.5" customHeight="1" x14ac:dyDescent="0.25">
      <c r="A226" s="113"/>
      <c r="B226" s="182"/>
      <c r="C226" s="186" t="s">
        <v>1109</v>
      </c>
      <c r="D226" s="146" t="s">
        <v>1110</v>
      </c>
      <c r="E226" s="145"/>
      <c r="F226" s="83"/>
      <c r="G226" s="83"/>
    </row>
    <row r="227" spans="1:7" ht="33.75" customHeight="1" x14ac:dyDescent="0.25">
      <c r="A227" s="113"/>
      <c r="B227" s="182"/>
      <c r="C227" s="181" t="s">
        <v>907</v>
      </c>
      <c r="D227" s="141" t="s">
        <v>1027</v>
      </c>
      <c r="E227" s="141"/>
      <c r="F227" s="83"/>
      <c r="G227" s="83"/>
    </row>
    <row r="228" spans="1:7" ht="48" customHeight="1" x14ac:dyDescent="0.25">
      <c r="A228" s="113"/>
      <c r="B228" s="182"/>
      <c r="C228" s="181" t="s">
        <v>1029</v>
      </c>
      <c r="D228" s="141" t="s">
        <v>1030</v>
      </c>
      <c r="E228" s="141"/>
      <c r="F228" s="83"/>
      <c r="G228" s="83"/>
    </row>
    <row r="229" spans="1:7" ht="45" x14ac:dyDescent="0.25">
      <c r="A229" s="113"/>
      <c r="B229" s="182"/>
      <c r="C229" s="181" t="s">
        <v>728</v>
      </c>
      <c r="D229" s="141" t="s">
        <v>1060</v>
      </c>
      <c r="E229" s="141"/>
      <c r="F229" s="83"/>
      <c r="G229" s="83"/>
    </row>
    <row r="230" spans="1:7" x14ac:dyDescent="0.25">
      <c r="A230" s="113"/>
      <c r="B230" s="182"/>
      <c r="C230" s="181" t="s">
        <v>205</v>
      </c>
      <c r="D230" s="141" t="s">
        <v>978</v>
      </c>
      <c r="E230" s="141"/>
      <c r="F230" s="83"/>
      <c r="G230" s="83"/>
    </row>
    <row r="231" spans="1:7" ht="45" x14ac:dyDescent="0.25">
      <c r="A231" s="113"/>
      <c r="B231" s="182"/>
      <c r="C231" s="186" t="s">
        <v>1113</v>
      </c>
      <c r="D231" s="146" t="s">
        <v>1114</v>
      </c>
      <c r="E231" s="141"/>
      <c r="F231" s="83"/>
      <c r="G231" s="83"/>
    </row>
    <row r="232" spans="1:7" x14ac:dyDescent="0.25">
      <c r="A232" s="113"/>
      <c r="B232" s="182"/>
      <c r="C232" s="181" t="s">
        <v>925</v>
      </c>
      <c r="D232" s="141" t="s">
        <v>926</v>
      </c>
      <c r="E232" s="141"/>
      <c r="F232" s="83"/>
      <c r="G232" s="83"/>
    </row>
    <row r="233" spans="1:7" ht="60" x14ac:dyDescent="0.25">
      <c r="A233" s="113"/>
      <c r="B233" s="182"/>
      <c r="C233" s="185" t="s">
        <v>276</v>
      </c>
      <c r="D233" s="141" t="s">
        <v>1010</v>
      </c>
      <c r="E233" s="144">
        <v>43870</v>
      </c>
      <c r="F233" s="83"/>
      <c r="G233" s="83"/>
    </row>
    <row r="234" spans="1:7" ht="30" x14ac:dyDescent="0.25">
      <c r="A234" s="113"/>
      <c r="B234" s="182"/>
      <c r="C234" s="185" t="s">
        <v>592</v>
      </c>
      <c r="D234" s="141" t="s">
        <v>827</v>
      </c>
      <c r="E234" s="143"/>
      <c r="F234" s="83"/>
      <c r="G234" s="83"/>
    </row>
    <row r="235" spans="1:7" ht="30" x14ac:dyDescent="0.25">
      <c r="A235" s="113"/>
      <c r="B235" s="182"/>
      <c r="C235" s="181" t="s">
        <v>692</v>
      </c>
      <c r="D235" s="141" t="s">
        <v>901</v>
      </c>
      <c r="E235" s="141"/>
      <c r="F235" s="83"/>
      <c r="G235" s="83"/>
    </row>
    <row r="236" spans="1:7" ht="30.75" customHeight="1" x14ac:dyDescent="0.25">
      <c r="A236" s="113"/>
      <c r="B236" s="182"/>
      <c r="C236" s="181" t="s">
        <v>657</v>
      </c>
      <c r="D236" s="141" t="s">
        <v>847</v>
      </c>
      <c r="E236" s="141"/>
      <c r="F236" s="83"/>
      <c r="G236" s="83"/>
    </row>
    <row r="237" spans="1:7" ht="60" x14ac:dyDescent="0.25">
      <c r="A237" s="113"/>
      <c r="B237" s="182"/>
      <c r="C237" s="181" t="s">
        <v>659</v>
      </c>
      <c r="D237" s="141" t="s">
        <v>1032</v>
      </c>
      <c r="E237" s="141"/>
      <c r="F237" s="83"/>
      <c r="G237" s="83"/>
    </row>
    <row r="238" spans="1:7" ht="27.75" customHeight="1" x14ac:dyDescent="0.25">
      <c r="A238" s="113"/>
      <c r="B238" s="182"/>
      <c r="C238" s="181" t="s">
        <v>630</v>
      </c>
      <c r="D238" s="141" t="s">
        <v>847</v>
      </c>
      <c r="E238" s="141"/>
      <c r="F238" s="83"/>
      <c r="G238" s="83"/>
    </row>
    <row r="239" spans="1:7" ht="66.75" customHeight="1" x14ac:dyDescent="0.25">
      <c r="A239" s="113"/>
      <c r="B239" s="182"/>
      <c r="C239" s="185" t="s">
        <v>196</v>
      </c>
      <c r="D239" s="143" t="s">
        <v>1102</v>
      </c>
      <c r="E239" s="141" t="s">
        <v>1103</v>
      </c>
      <c r="F239" s="83"/>
      <c r="G239" s="83"/>
    </row>
    <row r="240" spans="1:7" ht="31.5" customHeight="1" x14ac:dyDescent="0.25">
      <c r="A240" s="113"/>
      <c r="B240" s="182"/>
      <c r="C240" s="181" t="s">
        <v>629</v>
      </c>
      <c r="D240" s="141" t="s">
        <v>847</v>
      </c>
      <c r="E240" s="141"/>
      <c r="F240" s="83"/>
      <c r="G240" s="83"/>
    </row>
    <row r="241" spans="1:7" ht="30" customHeight="1" x14ac:dyDescent="0.25">
      <c r="A241" s="113"/>
      <c r="B241" s="182"/>
      <c r="C241" s="181" t="s">
        <v>1091</v>
      </c>
      <c r="D241" s="141" t="s">
        <v>1093</v>
      </c>
      <c r="E241" s="141"/>
      <c r="F241" s="83"/>
      <c r="G241" s="83"/>
    </row>
    <row r="242" spans="1:7" ht="30" customHeight="1" x14ac:dyDescent="0.25">
      <c r="A242" s="113"/>
      <c r="B242" s="182"/>
      <c r="C242" s="185" t="s">
        <v>207</v>
      </c>
      <c r="D242" s="141" t="s">
        <v>1062</v>
      </c>
      <c r="E242" s="143" t="s">
        <v>601</v>
      </c>
      <c r="F242" s="83"/>
      <c r="G242" s="83"/>
    </row>
    <row r="243" spans="1:7" ht="43.5" customHeight="1" x14ac:dyDescent="0.25">
      <c r="A243" s="113"/>
      <c r="B243" s="182"/>
      <c r="C243" s="185" t="s">
        <v>908</v>
      </c>
      <c r="D243" s="141" t="s">
        <v>665</v>
      </c>
      <c r="E243" s="143"/>
      <c r="F243" s="83"/>
      <c r="G243" s="83"/>
    </row>
    <row r="244" spans="1:7" ht="18" customHeight="1" x14ac:dyDescent="0.25">
      <c r="A244" s="113"/>
      <c r="B244" s="182"/>
      <c r="C244" s="185" t="s">
        <v>1089</v>
      </c>
      <c r="D244" s="141" t="s">
        <v>1090</v>
      </c>
      <c r="E244" s="143"/>
      <c r="F244" s="83"/>
      <c r="G244" s="83"/>
    </row>
    <row r="245" spans="1:7" ht="59.25" customHeight="1" x14ac:dyDescent="0.25">
      <c r="A245" s="113"/>
      <c r="B245" s="182"/>
      <c r="C245" s="185" t="s">
        <v>1035</v>
      </c>
      <c r="D245" s="141" t="s">
        <v>1048</v>
      </c>
      <c r="E245" s="143"/>
      <c r="F245" s="83"/>
      <c r="G245" s="83"/>
    </row>
    <row r="246" spans="1:7" ht="31.5" customHeight="1" x14ac:dyDescent="0.25">
      <c r="A246" s="113"/>
      <c r="B246" s="182"/>
      <c r="C246" s="181" t="s">
        <v>631</v>
      </c>
      <c r="D246" s="141" t="s">
        <v>847</v>
      </c>
      <c r="E246" s="141"/>
      <c r="F246" s="83"/>
      <c r="G246" s="83"/>
    </row>
    <row r="247" spans="1:7" ht="27" customHeight="1" x14ac:dyDescent="0.25">
      <c r="A247" s="113"/>
      <c r="B247" s="182" t="s">
        <v>884</v>
      </c>
      <c r="C247" s="181" t="s">
        <v>220</v>
      </c>
      <c r="D247" s="141" t="s">
        <v>836</v>
      </c>
      <c r="E247" s="141" t="s">
        <v>1137</v>
      </c>
      <c r="F247" s="83"/>
      <c r="G247" s="83"/>
    </row>
    <row r="248" spans="1:7" ht="28.5" customHeight="1" x14ac:dyDescent="0.25">
      <c r="A248" s="113"/>
      <c r="B248" s="182"/>
      <c r="C248" s="185" t="s">
        <v>253</v>
      </c>
      <c r="D248" s="141" t="s">
        <v>1106</v>
      </c>
      <c r="E248" s="141" t="s">
        <v>226</v>
      </c>
      <c r="F248" s="83"/>
      <c r="G248" s="83"/>
    </row>
    <row r="249" spans="1:7" ht="18.75" customHeight="1" x14ac:dyDescent="0.25">
      <c r="A249" s="113"/>
      <c r="B249" s="182"/>
      <c r="C249" s="185" t="s">
        <v>611</v>
      </c>
      <c r="D249" s="149" t="s">
        <v>612</v>
      </c>
      <c r="E249" s="143"/>
      <c r="F249" s="83"/>
      <c r="G249" s="83"/>
    </row>
    <row r="250" spans="1:7" ht="54" customHeight="1" x14ac:dyDescent="0.25">
      <c r="A250" s="113"/>
      <c r="B250" s="182"/>
      <c r="C250" s="181" t="s">
        <v>161</v>
      </c>
      <c r="D250" s="141" t="s">
        <v>1107</v>
      </c>
      <c r="E250" s="145" t="s">
        <v>823</v>
      </c>
      <c r="F250" s="83"/>
      <c r="G250" s="83"/>
    </row>
    <row r="251" spans="1:7" ht="45" x14ac:dyDescent="0.25">
      <c r="A251" s="113"/>
      <c r="B251" s="182"/>
      <c r="C251" s="181" t="s">
        <v>668</v>
      </c>
      <c r="D251" s="141" t="s">
        <v>902</v>
      </c>
      <c r="E251" s="141" t="s">
        <v>671</v>
      </c>
      <c r="F251" s="83"/>
      <c r="G251" s="83"/>
    </row>
    <row r="252" spans="1:7" ht="48" customHeight="1" x14ac:dyDescent="0.25">
      <c r="A252" s="113"/>
      <c r="B252" s="182"/>
      <c r="C252" s="181" t="s">
        <v>842</v>
      </c>
      <c r="D252" s="141" t="s">
        <v>843</v>
      </c>
      <c r="E252" s="141"/>
      <c r="F252" s="83"/>
      <c r="G252" s="83"/>
    </row>
    <row r="253" spans="1:7" ht="45" x14ac:dyDescent="0.25">
      <c r="A253" s="113"/>
      <c r="B253" s="182"/>
      <c r="C253" s="181" t="s">
        <v>664</v>
      </c>
      <c r="D253" s="149" t="s">
        <v>1011</v>
      </c>
      <c r="E253" s="141"/>
      <c r="F253" s="83"/>
      <c r="G253" s="83"/>
    </row>
    <row r="254" spans="1:7" x14ac:dyDescent="0.25">
      <c r="A254" s="113"/>
      <c r="B254" s="182"/>
      <c r="C254" s="185" t="s">
        <v>427</v>
      </c>
      <c r="D254" s="141" t="s">
        <v>1063</v>
      </c>
      <c r="E254" s="144">
        <v>43861</v>
      </c>
      <c r="F254" s="83"/>
      <c r="G254" s="83"/>
    </row>
    <row r="255" spans="1:7" ht="31.5" customHeight="1" x14ac:dyDescent="0.25">
      <c r="A255" s="113"/>
      <c r="B255" s="182" t="s">
        <v>880</v>
      </c>
      <c r="C255" s="185" t="s">
        <v>68</v>
      </c>
      <c r="D255" s="141" t="s">
        <v>847</v>
      </c>
      <c r="E255" s="143"/>
      <c r="F255" s="83"/>
      <c r="G255" s="83"/>
    </row>
    <row r="256" spans="1:7" ht="27" customHeight="1" x14ac:dyDescent="0.25">
      <c r="A256" s="113"/>
      <c r="B256" s="182"/>
      <c r="C256" s="181" t="s">
        <v>656</v>
      </c>
      <c r="D256" s="141" t="s">
        <v>847</v>
      </c>
      <c r="E256" s="141"/>
      <c r="F256" s="83"/>
      <c r="G256" s="83"/>
    </row>
    <row r="257" spans="1:7" ht="45" x14ac:dyDescent="0.25">
      <c r="A257" s="113"/>
      <c r="B257" s="182" t="s">
        <v>885</v>
      </c>
      <c r="C257" s="181" t="s">
        <v>153</v>
      </c>
      <c r="D257" s="141" t="s">
        <v>1104</v>
      </c>
      <c r="E257" s="141"/>
      <c r="F257" s="83"/>
      <c r="G257" s="83"/>
    </row>
    <row r="258" spans="1:7" ht="30" x14ac:dyDescent="0.25">
      <c r="A258" s="113"/>
      <c r="B258" s="182"/>
      <c r="C258" s="181" t="s">
        <v>632</v>
      </c>
      <c r="D258" s="141" t="s">
        <v>847</v>
      </c>
      <c r="E258" s="141"/>
      <c r="F258" s="83"/>
      <c r="G258" s="83"/>
    </row>
    <row r="259" spans="1:7" ht="30" x14ac:dyDescent="0.25">
      <c r="A259" s="113"/>
      <c r="B259" s="182" t="s">
        <v>880</v>
      </c>
      <c r="C259" s="185" t="s">
        <v>396</v>
      </c>
      <c r="D259" s="141" t="s">
        <v>551</v>
      </c>
      <c r="E259" s="143" t="s">
        <v>397</v>
      </c>
      <c r="F259" s="83"/>
      <c r="G259" s="83"/>
    </row>
    <row r="260" spans="1:7" ht="30" x14ac:dyDescent="0.25">
      <c r="A260" s="113"/>
      <c r="B260" s="182" t="s">
        <v>880</v>
      </c>
      <c r="C260" s="181" t="s">
        <v>636</v>
      </c>
      <c r="D260" s="141" t="s">
        <v>847</v>
      </c>
      <c r="E260" s="141"/>
      <c r="F260" s="83"/>
      <c r="G260" s="83"/>
    </row>
    <row r="261" spans="1:7" ht="60" x14ac:dyDescent="0.25">
      <c r="A261" s="113"/>
      <c r="B261" s="183"/>
      <c r="C261" s="181" t="s">
        <v>81</v>
      </c>
      <c r="D261" s="147" t="s">
        <v>1087</v>
      </c>
      <c r="E261" s="219">
        <v>43861</v>
      </c>
      <c r="F261" s="83"/>
      <c r="G261" s="83"/>
    </row>
    <row r="262" spans="1:7" ht="45" x14ac:dyDescent="0.25">
      <c r="A262" s="113"/>
      <c r="B262" s="182"/>
      <c r="C262" s="181" t="s">
        <v>677</v>
      </c>
      <c r="D262" s="141" t="s">
        <v>678</v>
      </c>
      <c r="E262" s="141"/>
      <c r="F262" s="83"/>
      <c r="G262" s="83"/>
    </row>
    <row r="263" spans="1:7" ht="28.5" customHeight="1" x14ac:dyDescent="0.25">
      <c r="A263" s="113"/>
      <c r="B263" s="182"/>
      <c r="C263" s="181" t="s">
        <v>634</v>
      </c>
      <c r="D263" s="141" t="s">
        <v>847</v>
      </c>
      <c r="E263" s="141"/>
      <c r="F263" s="83"/>
      <c r="G263" s="83"/>
    </row>
    <row r="264" spans="1:7" ht="45" x14ac:dyDescent="0.25">
      <c r="A264" s="113"/>
      <c r="B264" s="182"/>
      <c r="C264" s="181" t="s">
        <v>1038</v>
      </c>
      <c r="D264" s="141" t="s">
        <v>1039</v>
      </c>
      <c r="E264" s="141"/>
      <c r="F264" s="83"/>
      <c r="G264" s="83"/>
    </row>
    <row r="265" spans="1:7" ht="75" x14ac:dyDescent="0.25">
      <c r="A265" s="113"/>
      <c r="B265" s="182" t="s">
        <v>880</v>
      </c>
      <c r="C265" s="185" t="s">
        <v>82</v>
      </c>
      <c r="D265" s="143" t="s">
        <v>825</v>
      </c>
      <c r="E265" s="141"/>
      <c r="F265" s="83"/>
      <c r="G265" s="83"/>
    </row>
    <row r="266" spans="1:7" x14ac:dyDescent="0.25">
      <c r="A266" s="113"/>
      <c r="B266" s="182" t="s">
        <v>880</v>
      </c>
      <c r="C266" s="185" t="s">
        <v>983</v>
      </c>
      <c r="D266" s="143" t="s">
        <v>984</v>
      </c>
      <c r="E266" s="141"/>
      <c r="F266" s="83"/>
      <c r="G266" s="83"/>
    </row>
    <row r="267" spans="1:7" ht="33" customHeight="1" x14ac:dyDescent="0.25">
      <c r="A267" s="113"/>
      <c r="B267" s="182"/>
      <c r="C267" s="185" t="s">
        <v>1041</v>
      </c>
      <c r="D267" s="143" t="s">
        <v>1042</v>
      </c>
      <c r="E267" s="141"/>
      <c r="F267" s="83"/>
      <c r="G267" s="83"/>
    </row>
    <row r="268" spans="1:7" ht="28.5" customHeight="1" x14ac:dyDescent="0.25">
      <c r="A268" s="113"/>
      <c r="B268" s="182"/>
      <c r="C268" s="185" t="s">
        <v>605</v>
      </c>
      <c r="D268" s="141" t="s">
        <v>829</v>
      </c>
      <c r="E268" s="143"/>
      <c r="F268" s="83"/>
      <c r="G268" s="83"/>
    </row>
    <row r="269" spans="1:7" ht="28.5" customHeight="1" x14ac:dyDescent="0.25">
      <c r="A269" s="113"/>
      <c r="B269" s="182"/>
      <c r="C269" s="181" t="s">
        <v>248</v>
      </c>
      <c r="D269" s="141" t="s">
        <v>847</v>
      </c>
      <c r="E269" s="141"/>
      <c r="F269" s="83"/>
      <c r="G269" s="83"/>
    </row>
    <row r="270" spans="1:7" ht="30" customHeight="1" x14ac:dyDescent="0.25">
      <c r="A270" s="113"/>
      <c r="B270" s="182" t="s">
        <v>880</v>
      </c>
      <c r="C270" s="181" t="s">
        <v>88</v>
      </c>
      <c r="D270" s="149" t="s">
        <v>987</v>
      </c>
      <c r="E270" s="141"/>
      <c r="F270" s="83"/>
      <c r="G270" s="83"/>
    </row>
    <row r="271" spans="1:7" ht="30" customHeight="1" x14ac:dyDescent="0.25">
      <c r="A271" s="113"/>
      <c r="B271" s="182"/>
      <c r="C271" s="181" t="s">
        <v>844</v>
      </c>
      <c r="D271" s="141" t="s">
        <v>845</v>
      </c>
      <c r="E271" s="220">
        <v>43866</v>
      </c>
      <c r="F271" s="83"/>
      <c r="G271" s="83"/>
    </row>
    <row r="272" spans="1:7" ht="30" customHeight="1" x14ac:dyDescent="0.25">
      <c r="A272" s="113"/>
      <c r="B272" s="182"/>
      <c r="C272" s="185" t="s">
        <v>215</v>
      </c>
      <c r="D272" s="141" t="s">
        <v>847</v>
      </c>
      <c r="E272" s="143"/>
      <c r="F272" s="83"/>
      <c r="G272" s="83"/>
    </row>
    <row r="273" spans="1:7" ht="28.5" customHeight="1" x14ac:dyDescent="0.25">
      <c r="A273" s="113"/>
      <c r="B273" s="182"/>
      <c r="C273" s="181" t="s">
        <v>682</v>
      </c>
      <c r="D273" s="141" t="s">
        <v>693</v>
      </c>
      <c r="E273" s="141"/>
      <c r="F273" s="83"/>
      <c r="G273" s="83"/>
    </row>
    <row r="274" spans="1:7" ht="31.5" customHeight="1" x14ac:dyDescent="0.25">
      <c r="A274" s="113"/>
      <c r="B274" s="182"/>
      <c r="C274" s="185" t="s">
        <v>622</v>
      </c>
      <c r="D274" s="141" t="s">
        <v>1065</v>
      </c>
      <c r="E274" s="143"/>
      <c r="F274" s="83"/>
      <c r="G274" s="83"/>
    </row>
    <row r="275" spans="1:7" ht="49.5" customHeight="1" x14ac:dyDescent="0.25">
      <c r="A275" s="113"/>
      <c r="B275" s="182"/>
      <c r="C275" s="185" t="s">
        <v>1043</v>
      </c>
      <c r="D275" s="141" t="s">
        <v>1044</v>
      </c>
      <c r="E275" s="143"/>
      <c r="F275" s="83"/>
      <c r="G275" s="83"/>
    </row>
    <row r="276" spans="1:7" ht="45" x14ac:dyDescent="0.25">
      <c r="A276" s="113"/>
      <c r="B276" s="182"/>
      <c r="C276" s="181" t="s">
        <v>649</v>
      </c>
      <c r="D276" s="141" t="s">
        <v>1045</v>
      </c>
      <c r="E276" s="141"/>
      <c r="F276" s="83"/>
      <c r="G276" s="83"/>
    </row>
    <row r="277" spans="1:7" x14ac:dyDescent="0.25">
      <c r="A277" s="113"/>
      <c r="B277" s="182"/>
      <c r="C277" s="185" t="s">
        <v>144</v>
      </c>
      <c r="D277" s="141" t="s">
        <v>609</v>
      </c>
      <c r="E277" s="143" t="s">
        <v>145</v>
      </c>
      <c r="F277" s="83"/>
      <c r="G277" s="83"/>
    </row>
    <row r="278" spans="1:7" ht="27.75" customHeight="1" x14ac:dyDescent="0.25">
      <c r="A278" s="113"/>
      <c r="B278" s="182"/>
      <c r="C278" s="181" t="s">
        <v>77</v>
      </c>
      <c r="D278" s="141" t="s">
        <v>847</v>
      </c>
      <c r="E278" s="141"/>
      <c r="F278" s="83"/>
      <c r="G278" s="83"/>
    </row>
    <row r="279" spans="1:7" ht="170.25" customHeight="1" x14ac:dyDescent="0.25">
      <c r="A279" s="113"/>
      <c r="B279" s="182" t="s">
        <v>884</v>
      </c>
      <c r="C279" s="181" t="s">
        <v>162</v>
      </c>
      <c r="D279" s="141" t="s">
        <v>951</v>
      </c>
      <c r="E279" s="145">
        <v>43861</v>
      </c>
      <c r="F279" s="83"/>
      <c r="G279" s="83"/>
    </row>
    <row r="280" spans="1:7" ht="75" x14ac:dyDescent="0.25">
      <c r="A280" s="113"/>
      <c r="B280" s="182"/>
      <c r="C280" s="181" t="s">
        <v>661</v>
      </c>
      <c r="D280" s="141" t="s">
        <v>1046</v>
      </c>
      <c r="E280" s="141"/>
      <c r="F280" s="83"/>
      <c r="G280" s="83"/>
    </row>
    <row r="281" spans="1:7" ht="30" x14ac:dyDescent="0.25">
      <c r="A281" s="113"/>
      <c r="B281" s="182"/>
      <c r="C281" s="186" t="s">
        <v>1115</v>
      </c>
      <c r="D281" s="146" t="s">
        <v>1116</v>
      </c>
      <c r="E281" s="141"/>
      <c r="F281" s="83"/>
      <c r="G281" s="83"/>
    </row>
    <row r="282" spans="1:7" ht="60" x14ac:dyDescent="0.25">
      <c r="A282" s="113"/>
      <c r="B282" s="182"/>
      <c r="C282" s="185" t="s">
        <v>216</v>
      </c>
      <c r="D282" s="143" t="s">
        <v>1066</v>
      </c>
      <c r="E282" s="141"/>
      <c r="F282" s="83"/>
      <c r="G282" s="83"/>
    </row>
    <row r="283" spans="1:7" ht="32.25" customHeight="1" x14ac:dyDescent="0.25">
      <c r="A283" s="113"/>
      <c r="B283" s="182"/>
      <c r="C283" s="181" t="s">
        <v>687</v>
      </c>
      <c r="D283" s="141" t="s">
        <v>847</v>
      </c>
      <c r="E283" s="141"/>
      <c r="F283" s="83"/>
      <c r="G283" s="83"/>
    </row>
    <row r="284" spans="1:7" x14ac:dyDescent="0.25">
      <c r="A284" s="113"/>
      <c r="B284" s="83"/>
      <c r="C284" s="83"/>
      <c r="D284" s="117"/>
      <c r="E284" s="140"/>
      <c r="F284" s="83"/>
      <c r="G284" s="83"/>
    </row>
    <row r="285" spans="1:7" x14ac:dyDescent="0.25">
      <c r="A285" s="113"/>
      <c r="B285" s="83"/>
      <c r="C285" s="83"/>
      <c r="D285" s="117"/>
      <c r="E285" s="140"/>
      <c r="F285" s="83"/>
      <c r="G285" s="83"/>
    </row>
    <row r="286" spans="1:7" x14ac:dyDescent="0.25">
      <c r="A286" s="113"/>
      <c r="B286" s="83"/>
      <c r="C286" s="83"/>
      <c r="D286" s="117"/>
      <c r="E286" s="140"/>
      <c r="F286" s="83"/>
      <c r="G286" s="83"/>
    </row>
    <row r="287" spans="1:7" x14ac:dyDescent="0.25">
      <c r="A287" s="113"/>
      <c r="B287" s="83"/>
      <c r="C287" s="83"/>
      <c r="D287" s="117"/>
      <c r="E287" s="140"/>
      <c r="F287" s="83"/>
      <c r="G287" s="83"/>
    </row>
    <row r="288" spans="1:7" x14ac:dyDescent="0.25">
      <c r="A288" s="113"/>
      <c r="B288" s="83"/>
      <c r="C288" s="83"/>
      <c r="D288" s="117"/>
      <c r="E288" s="140"/>
      <c r="F288" s="83"/>
      <c r="G288" s="83"/>
    </row>
    <row r="289" spans="1:7" x14ac:dyDescent="0.25">
      <c r="A289" s="113"/>
      <c r="B289" s="83"/>
      <c r="C289" s="83"/>
      <c r="D289" s="83"/>
      <c r="E289" s="83"/>
      <c r="F289" s="83"/>
      <c r="G289" s="83"/>
    </row>
    <row r="290" spans="1:7" ht="15" customHeight="1" x14ac:dyDescent="0.25">
      <c r="A290" s="113"/>
      <c r="B290" s="302" t="s">
        <v>195</v>
      </c>
      <c r="C290" s="303"/>
      <c r="D290" s="303"/>
      <c r="E290" s="304"/>
      <c r="F290" s="83"/>
      <c r="G290" s="83"/>
    </row>
    <row r="291" spans="1:7" ht="15" customHeight="1" x14ac:dyDescent="0.25">
      <c r="A291" s="113"/>
      <c r="B291" s="234" t="s">
        <v>945</v>
      </c>
      <c r="C291" s="235">
        <f>SUBTOTAL(3,D292:D304)</f>
        <v>11</v>
      </c>
      <c r="D291" s="235"/>
      <c r="E291" s="236"/>
      <c r="F291" s="83"/>
      <c r="G291" s="83"/>
    </row>
    <row r="292" spans="1:7" ht="32.25" customHeight="1" x14ac:dyDescent="0.25">
      <c r="A292" s="113"/>
      <c r="B292" s="8"/>
      <c r="C292" s="184" t="s">
        <v>81</v>
      </c>
      <c r="D292" s="86" t="s">
        <v>199</v>
      </c>
      <c r="E292" s="81" t="s">
        <v>198</v>
      </c>
      <c r="F292" s="83"/>
      <c r="G292" s="83"/>
    </row>
    <row r="293" spans="1:7" ht="27" customHeight="1" x14ac:dyDescent="0.25">
      <c r="A293" s="113"/>
      <c r="B293" s="8"/>
      <c r="C293" s="184" t="s">
        <v>196</v>
      </c>
      <c r="D293" s="86" t="s">
        <v>433</v>
      </c>
      <c r="E293" s="77">
        <v>43858</v>
      </c>
      <c r="F293" s="83"/>
      <c r="G293" s="83"/>
    </row>
    <row r="294" spans="1:7" x14ac:dyDescent="0.25">
      <c r="A294" s="113"/>
      <c r="B294" s="8"/>
      <c r="C294" s="184" t="s">
        <v>197</v>
      </c>
      <c r="D294" s="8" t="s">
        <v>552</v>
      </c>
      <c r="E294" s="77">
        <v>43856</v>
      </c>
      <c r="F294" s="83"/>
      <c r="G294" s="83"/>
    </row>
    <row r="295" spans="1:7" x14ac:dyDescent="0.25">
      <c r="A295" s="113"/>
      <c r="B295" s="8"/>
      <c r="C295" s="184" t="s">
        <v>122</v>
      </c>
      <c r="D295" s="8" t="s">
        <v>223</v>
      </c>
      <c r="E295" s="77">
        <v>43859</v>
      </c>
      <c r="F295" s="83"/>
      <c r="G295" s="83"/>
    </row>
    <row r="296" spans="1:7" x14ac:dyDescent="0.25">
      <c r="A296" s="113"/>
      <c r="B296" s="8"/>
      <c r="C296" s="184" t="s">
        <v>308</v>
      </c>
      <c r="D296" s="49" t="s">
        <v>1108</v>
      </c>
      <c r="E296" s="8"/>
      <c r="F296" s="83"/>
      <c r="G296" s="83"/>
    </row>
    <row r="297" spans="1:7" x14ac:dyDescent="0.25">
      <c r="A297" s="113"/>
      <c r="B297" s="8"/>
      <c r="C297" s="184" t="s">
        <v>201</v>
      </c>
      <c r="D297" s="8" t="s">
        <v>204</v>
      </c>
      <c r="E297" s="8"/>
      <c r="F297" s="83"/>
      <c r="G297" s="83"/>
    </row>
    <row r="298" spans="1:7" ht="30" x14ac:dyDescent="0.25">
      <c r="A298" s="113"/>
      <c r="B298" s="8"/>
      <c r="C298" s="184" t="s">
        <v>205</v>
      </c>
      <c r="D298" s="86" t="s">
        <v>553</v>
      </c>
      <c r="E298" s="8"/>
      <c r="F298" s="83"/>
      <c r="G298" s="83"/>
    </row>
    <row r="299" spans="1:7" x14ac:dyDescent="0.25">
      <c r="A299" s="113"/>
      <c r="B299" s="8"/>
      <c r="C299" s="184" t="s">
        <v>207</v>
      </c>
      <c r="D299" s="8"/>
      <c r="E299" s="8"/>
      <c r="F299" s="83"/>
      <c r="G299" s="83"/>
    </row>
    <row r="300" spans="1:7" x14ac:dyDescent="0.25">
      <c r="A300" s="113"/>
      <c r="B300" s="8"/>
      <c r="C300" s="184" t="s">
        <v>208</v>
      </c>
      <c r="D300" s="8" t="s">
        <v>1013</v>
      </c>
      <c r="E300" s="77" t="s">
        <v>210</v>
      </c>
      <c r="F300" s="83"/>
      <c r="G300" s="83"/>
    </row>
    <row r="301" spans="1:7" x14ac:dyDescent="0.25">
      <c r="A301" s="113"/>
      <c r="B301" s="8"/>
      <c r="C301" s="184" t="s">
        <v>161</v>
      </c>
      <c r="D301" s="8" t="s">
        <v>213</v>
      </c>
      <c r="E301" s="8" t="s">
        <v>214</v>
      </c>
      <c r="F301" s="83"/>
      <c r="G301" s="83"/>
    </row>
    <row r="302" spans="1:7" x14ac:dyDescent="0.25">
      <c r="A302" s="113"/>
      <c r="B302" s="8"/>
      <c r="C302" s="184" t="s">
        <v>215</v>
      </c>
      <c r="D302" s="8" t="s">
        <v>217</v>
      </c>
      <c r="E302" s="8"/>
      <c r="F302" s="83"/>
      <c r="G302" s="83"/>
    </row>
    <row r="303" spans="1:7" x14ac:dyDescent="0.25">
      <c r="A303" s="113"/>
      <c r="B303" s="8"/>
      <c r="C303" s="184" t="s">
        <v>216</v>
      </c>
      <c r="D303" s="8" t="s">
        <v>218</v>
      </c>
      <c r="E303" s="8"/>
      <c r="F303" s="83"/>
      <c r="G303" s="83"/>
    </row>
    <row r="304" spans="1:7" x14ac:dyDescent="0.25">
      <c r="A304" s="113"/>
      <c r="B304" s="8"/>
      <c r="C304" s="184" t="s">
        <v>202</v>
      </c>
      <c r="D304" s="8"/>
      <c r="E304" s="8"/>
      <c r="F304" s="83"/>
      <c r="G304" s="83"/>
    </row>
    <row r="305" spans="1:7" x14ac:dyDescent="0.25">
      <c r="A305" s="113"/>
      <c r="B305" s="83"/>
      <c r="C305" s="83"/>
      <c r="D305" s="83"/>
      <c r="E305" s="83"/>
      <c r="F305" s="83"/>
      <c r="G305" s="83"/>
    </row>
    <row r="306" spans="1:7" x14ac:dyDescent="0.25">
      <c r="A306" s="113"/>
      <c r="B306" s="83"/>
      <c r="C306" s="15"/>
      <c r="D306" s="83"/>
      <c r="E306" s="83"/>
      <c r="F306" s="83"/>
      <c r="G306" s="83"/>
    </row>
    <row r="307" spans="1:7" x14ac:dyDescent="0.25">
      <c r="A307" s="113"/>
      <c r="B307" s="83"/>
      <c r="C307" s="83"/>
      <c r="D307" s="83"/>
      <c r="E307" s="83"/>
      <c r="F307" s="83"/>
      <c r="G307" s="83"/>
    </row>
    <row r="308" spans="1:7" x14ac:dyDescent="0.25">
      <c r="A308" s="113"/>
      <c r="B308" s="295" t="s">
        <v>447</v>
      </c>
      <c r="C308" s="295"/>
      <c r="D308" s="295"/>
      <c r="E308" s="295"/>
      <c r="F308" s="83"/>
      <c r="G308" s="83"/>
    </row>
    <row r="309" spans="1:7" ht="48.75" customHeight="1" x14ac:dyDescent="0.25">
      <c r="A309" s="113"/>
      <c r="B309" s="8"/>
      <c r="C309" s="157" t="s">
        <v>431</v>
      </c>
      <c r="D309" s="86" t="s">
        <v>911</v>
      </c>
      <c r="E309" s="6" t="s">
        <v>882</v>
      </c>
      <c r="F309" s="83"/>
      <c r="G309" s="83"/>
    </row>
    <row r="310" spans="1:7" ht="45.75" customHeight="1" x14ac:dyDescent="0.25">
      <c r="A310" s="113"/>
      <c r="B310" s="8"/>
      <c r="C310" s="184" t="s">
        <v>113</v>
      </c>
      <c r="D310" s="86" t="s">
        <v>991</v>
      </c>
      <c r="E310" s="81" t="s">
        <v>936</v>
      </c>
      <c r="F310" s="83"/>
      <c r="G310" s="83"/>
    </row>
    <row r="311" spans="1:7" ht="30" x14ac:dyDescent="0.25">
      <c r="A311" s="113"/>
      <c r="B311" s="86"/>
      <c r="C311" s="167" t="s">
        <v>730</v>
      </c>
      <c r="D311" s="86" t="s">
        <v>742</v>
      </c>
      <c r="E311" s="86"/>
      <c r="F311" s="83"/>
      <c r="G311" s="83"/>
    </row>
    <row r="312" spans="1:7" x14ac:dyDescent="0.25">
      <c r="A312" s="113"/>
      <c r="B312" s="83"/>
      <c r="C312" s="83"/>
      <c r="D312" s="83"/>
      <c r="E312" s="83"/>
      <c r="F312" s="83"/>
      <c r="G312" s="83"/>
    </row>
    <row r="313" spans="1:7" x14ac:dyDescent="0.25">
      <c r="B313" s="83"/>
      <c r="C313" s="83"/>
      <c r="D313" s="83"/>
      <c r="E313" s="83"/>
      <c r="F313" s="83"/>
      <c r="G313" s="83"/>
    </row>
    <row r="314" spans="1:7" x14ac:dyDescent="0.25">
      <c r="B314" s="83"/>
      <c r="C314" s="83"/>
      <c r="D314" s="83"/>
      <c r="E314" s="83"/>
      <c r="F314" s="83"/>
      <c r="G314" s="83"/>
    </row>
    <row r="315" spans="1:7" x14ac:dyDescent="0.25">
      <c r="B315" s="83"/>
      <c r="C315" s="83"/>
      <c r="D315" s="83"/>
      <c r="E315" s="83"/>
      <c r="F315" s="83"/>
      <c r="G315" s="83"/>
    </row>
    <row r="316" spans="1:7" x14ac:dyDescent="0.25">
      <c r="B316" s="83"/>
      <c r="C316" s="83"/>
      <c r="D316" s="83"/>
      <c r="E316" s="83"/>
      <c r="F316" s="83"/>
      <c r="G316" s="83"/>
    </row>
    <row r="317" spans="1:7" x14ac:dyDescent="0.25">
      <c r="B317" s="83"/>
      <c r="C317" s="83"/>
      <c r="D317" s="83"/>
      <c r="E317" s="83"/>
      <c r="F317" s="83"/>
      <c r="G317" s="83"/>
    </row>
    <row r="318" spans="1:7" x14ac:dyDescent="0.25">
      <c r="A318"/>
      <c r="B318" s="83"/>
      <c r="C318" s="83"/>
      <c r="D318" s="83"/>
      <c r="E318" s="83"/>
      <c r="F318" s="83"/>
      <c r="G318" s="83"/>
    </row>
  </sheetData>
  <autoFilter ref="C3:C65"/>
  <mergeCells count="4">
    <mergeCell ref="B152:E152"/>
    <mergeCell ref="B161:E161"/>
    <mergeCell ref="B290:E290"/>
    <mergeCell ref="B308:E30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3"/>
  <sheetViews>
    <sheetView topLeftCell="B247" zoomScaleNormal="100" workbookViewId="0">
      <selection activeCell="D237" sqref="D23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ht="14.45" x14ac:dyDescent="0.3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1085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25" t="s">
        <v>11</v>
      </c>
      <c r="C35" s="225" t="s">
        <v>304</v>
      </c>
      <c r="D35" s="225" t="s">
        <v>809</v>
      </c>
      <c r="E35" s="225"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25" t="s">
        <v>44</v>
      </c>
      <c r="C70" s="225" t="s">
        <v>81</v>
      </c>
      <c r="D70" s="225"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25" t="s">
        <v>41</v>
      </c>
      <c r="C73" s="225" t="s">
        <v>82</v>
      </c>
      <c r="D73" s="225" t="s">
        <v>42</v>
      </c>
      <c r="E73" s="225"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ht="14.45" x14ac:dyDescent="0.3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ht="14.45" x14ac:dyDescent="0.35">
      <c r="A82" s="159" t="s">
        <v>534</v>
      </c>
      <c r="B82" s="4" t="s">
        <v>371</v>
      </c>
      <c r="C82" s="4" t="s">
        <v>113</v>
      </c>
      <c r="D82" s="4"/>
      <c r="E82" s="78"/>
      <c r="F82" s="73">
        <v>16</v>
      </c>
      <c r="G82" s="99">
        <v>0.125</v>
      </c>
      <c r="H82" s="22"/>
      <c r="I82" s="19"/>
    </row>
    <row r="83" spans="1:9" ht="14.45" x14ac:dyDescent="0.3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29.1" x14ac:dyDescent="0.35">
      <c r="A88" s="159" t="s">
        <v>463</v>
      </c>
      <c r="B88" s="4" t="s">
        <v>361</v>
      </c>
      <c r="C88" s="4" t="s">
        <v>76</v>
      </c>
      <c r="D88" s="4"/>
      <c r="E88" s="78"/>
      <c r="F88" s="73">
        <v>10</v>
      </c>
      <c r="G88" s="99">
        <v>0.1</v>
      </c>
      <c r="H88" s="22"/>
      <c r="I88" s="19"/>
    </row>
    <row r="89" spans="1:9" ht="14.45" x14ac:dyDescent="0.35">
      <c r="A89" s="159" t="s">
        <v>539</v>
      </c>
      <c r="B89" s="4" t="s">
        <v>376</v>
      </c>
      <c r="C89" s="4" t="s">
        <v>76</v>
      </c>
      <c r="D89" s="4"/>
      <c r="E89" s="78"/>
      <c r="F89" s="73">
        <v>13</v>
      </c>
      <c r="G89" s="99">
        <v>0.92310000000000003</v>
      </c>
      <c r="H89" s="22"/>
      <c r="I89" s="19"/>
    </row>
    <row r="90" spans="1:9" ht="14.45" x14ac:dyDescent="0.35">
      <c r="A90" s="159" t="s">
        <v>539</v>
      </c>
      <c r="B90" s="4" t="s">
        <v>382</v>
      </c>
      <c r="C90" s="4" t="s">
        <v>76</v>
      </c>
      <c r="D90" s="4"/>
      <c r="E90" s="78"/>
      <c r="F90" s="73">
        <v>8</v>
      </c>
      <c r="G90" s="99">
        <v>0.375</v>
      </c>
      <c r="H90" s="22"/>
      <c r="I90" s="19"/>
    </row>
    <row r="91" spans="1:9" ht="14.45" x14ac:dyDescent="0.3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3.5" x14ac:dyDescent="0.3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29.1" x14ac:dyDescent="0.3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6" x14ac:dyDescent="0.3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1086</v>
      </c>
      <c r="E102" s="79" t="s">
        <v>1002</v>
      </c>
      <c r="F102" s="75">
        <v>56</v>
      </c>
      <c r="G102" s="100">
        <v>0.125</v>
      </c>
      <c r="H102" s="22"/>
      <c r="I102" s="19"/>
    </row>
    <row r="103" spans="1:9" x14ac:dyDescent="0.25">
      <c r="A103" s="113" t="s">
        <v>873</v>
      </c>
      <c r="B103" s="52" t="s">
        <v>865</v>
      </c>
      <c r="C103" s="52" t="s">
        <v>216</v>
      </c>
      <c r="D103" s="52"/>
      <c r="E103" s="80" t="s">
        <v>864</v>
      </c>
      <c r="F103" s="73"/>
      <c r="G103" s="101"/>
      <c r="H103" s="22"/>
      <c r="I103" s="19"/>
    </row>
    <row r="104" spans="1:9" ht="14.45" x14ac:dyDescent="0.35">
      <c r="C104" s="83"/>
      <c r="D104" s="83"/>
      <c r="E104" s="83"/>
      <c r="H104" s="22"/>
      <c r="I104" s="19"/>
    </row>
    <row r="105" spans="1:9" ht="13.5" customHeight="1" x14ac:dyDescent="0.35">
      <c r="A105" s="164" t="s">
        <v>565</v>
      </c>
      <c r="B105" s="137" t="s">
        <v>337</v>
      </c>
      <c r="C105" s="137" t="s">
        <v>230</v>
      </c>
      <c r="D105" s="137"/>
      <c r="E105" s="138"/>
      <c r="F105" s="162">
        <v>128</v>
      </c>
      <c r="G105" s="99">
        <v>0.60160000000000002</v>
      </c>
      <c r="H105" s="22"/>
      <c r="I105" s="19"/>
    </row>
    <row r="106" spans="1:9" ht="14.45" x14ac:dyDescent="0.3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1079</v>
      </c>
      <c r="E107" s="169" t="s">
        <v>1004</v>
      </c>
      <c r="F107" s="73">
        <v>1706</v>
      </c>
      <c r="G107" s="99">
        <v>0.4859</v>
      </c>
      <c r="H107" s="22"/>
      <c r="I107" s="19"/>
    </row>
    <row r="108" spans="1:9" ht="14.45" x14ac:dyDescent="0.35">
      <c r="A108" s="165"/>
      <c r="B108" s="4" t="s">
        <v>343</v>
      </c>
      <c r="C108" s="4" t="s">
        <v>230</v>
      </c>
      <c r="D108" s="4"/>
      <c r="E108" s="168"/>
      <c r="F108" s="73">
        <v>62</v>
      </c>
      <c r="G108" s="99">
        <v>0.5323</v>
      </c>
      <c r="H108" s="22"/>
      <c r="I108" s="19"/>
    </row>
    <row r="109" spans="1:9" ht="43.5" x14ac:dyDescent="0.35">
      <c r="A109" s="165" t="s">
        <v>578</v>
      </c>
      <c r="B109" s="4" t="s">
        <v>321</v>
      </c>
      <c r="C109" s="4" t="s">
        <v>230</v>
      </c>
      <c r="D109" s="4"/>
      <c r="E109" s="168"/>
      <c r="F109" s="73">
        <v>290</v>
      </c>
      <c r="G109" s="99">
        <v>0.44140000000000001</v>
      </c>
      <c r="H109" s="22"/>
      <c r="I109" s="19"/>
    </row>
    <row r="110" spans="1:9" ht="29.1" x14ac:dyDescent="0.3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1051</v>
      </c>
      <c r="E111" s="169" t="s">
        <v>1005</v>
      </c>
      <c r="F111" s="73">
        <v>2703</v>
      </c>
      <c r="G111" s="99">
        <v>0.48060000000000003</v>
      </c>
      <c r="H111" s="22"/>
      <c r="I111" s="19"/>
    </row>
    <row r="112" spans="1:9" ht="90" x14ac:dyDescent="0.25">
      <c r="A112" s="160" t="s">
        <v>562</v>
      </c>
      <c r="B112" s="4" t="s">
        <v>254</v>
      </c>
      <c r="C112" s="4" t="s">
        <v>230</v>
      </c>
      <c r="D112" s="4" t="s">
        <v>1067</v>
      </c>
      <c r="E112" s="169" t="s">
        <v>1007</v>
      </c>
      <c r="F112" s="73">
        <v>2832</v>
      </c>
      <c r="G112" s="99">
        <v>0.62539999999999996</v>
      </c>
      <c r="H112" s="22"/>
      <c r="I112" s="19"/>
    </row>
    <row r="113" spans="1:9" ht="14.45" x14ac:dyDescent="0.35">
      <c r="A113" s="165" t="s">
        <v>586</v>
      </c>
      <c r="B113" s="4" t="s">
        <v>324</v>
      </c>
      <c r="C113" s="4" t="s">
        <v>230</v>
      </c>
      <c r="D113" s="4"/>
      <c r="E113" s="168"/>
      <c r="F113" s="73">
        <v>216</v>
      </c>
      <c r="G113" s="99">
        <v>0.2361</v>
      </c>
      <c r="H113" s="22"/>
      <c r="I113" s="19"/>
    </row>
    <row r="114" spans="1:9" ht="29.1" x14ac:dyDescent="0.35">
      <c r="A114" s="165" t="s">
        <v>563</v>
      </c>
      <c r="B114" s="4" t="s">
        <v>346</v>
      </c>
      <c r="C114" s="4" t="s">
        <v>230</v>
      </c>
      <c r="D114" s="4"/>
      <c r="E114" s="168"/>
      <c r="F114" s="73">
        <v>7</v>
      </c>
      <c r="G114" s="99">
        <v>0.57140000000000002</v>
      </c>
      <c r="H114" s="22"/>
      <c r="I114" s="19"/>
    </row>
    <row r="115" spans="1:9" ht="43.5" x14ac:dyDescent="0.35">
      <c r="A115" s="165" t="s">
        <v>583</v>
      </c>
      <c r="B115" s="4" t="s">
        <v>338</v>
      </c>
      <c r="C115" s="4" t="s">
        <v>230</v>
      </c>
      <c r="D115" s="4"/>
      <c r="E115" s="168"/>
      <c r="F115" s="73">
        <v>67</v>
      </c>
      <c r="G115" s="99">
        <v>0.5373</v>
      </c>
      <c r="H115" s="22"/>
      <c r="I115" s="19"/>
    </row>
    <row r="116" spans="1:9" ht="14.45" x14ac:dyDescent="0.3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ht="14.45" x14ac:dyDescent="0.3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29.1" x14ac:dyDescent="0.35">
      <c r="A121" s="165" t="s">
        <v>575</v>
      </c>
      <c r="B121" s="4" t="s">
        <v>340</v>
      </c>
      <c r="C121" s="4" t="s">
        <v>230</v>
      </c>
      <c r="D121" s="4"/>
      <c r="E121" s="168"/>
      <c r="F121" s="73">
        <v>56</v>
      </c>
      <c r="G121" s="99">
        <v>0.57140000000000002</v>
      </c>
      <c r="H121" s="22"/>
      <c r="I121" s="19"/>
    </row>
    <row r="122" spans="1:9" ht="60" x14ac:dyDescent="0.25">
      <c r="A122" s="166" t="s">
        <v>574</v>
      </c>
      <c r="B122" s="224" t="s">
        <v>229</v>
      </c>
      <c r="C122" s="224" t="s">
        <v>230</v>
      </c>
      <c r="D122" s="157" t="s">
        <v>851</v>
      </c>
      <c r="E122" s="170" t="s">
        <v>239</v>
      </c>
      <c r="F122" s="158">
        <v>930</v>
      </c>
      <c r="G122" s="99">
        <v>0.65129999999999999</v>
      </c>
      <c r="H122" s="22"/>
      <c r="I122" s="19"/>
    </row>
    <row r="123" spans="1:9" ht="29.1" x14ac:dyDescent="0.35">
      <c r="A123" s="165" t="s">
        <v>589</v>
      </c>
      <c r="B123" s="4" t="s">
        <v>326</v>
      </c>
      <c r="C123" s="4" t="s">
        <v>230</v>
      </c>
      <c r="D123" s="4"/>
      <c r="E123" s="168"/>
      <c r="F123" s="73">
        <v>168</v>
      </c>
      <c r="G123" s="99">
        <v>0.66669999999999996</v>
      </c>
      <c r="H123" s="22"/>
      <c r="I123" s="19"/>
    </row>
    <row r="124" spans="1:9" ht="29.1" x14ac:dyDescent="0.35">
      <c r="A124" s="165"/>
      <c r="B124" s="4" t="s">
        <v>319</v>
      </c>
      <c r="C124" s="4" t="s">
        <v>230</v>
      </c>
      <c r="D124" s="4"/>
      <c r="E124" s="168"/>
      <c r="F124" s="73">
        <v>396</v>
      </c>
      <c r="G124" s="99">
        <v>0.34599999999999997</v>
      </c>
      <c r="H124" s="22"/>
      <c r="I124" s="19"/>
    </row>
    <row r="125" spans="1:9" ht="29.1" x14ac:dyDescent="0.35">
      <c r="A125" s="165" t="s">
        <v>581</v>
      </c>
      <c r="B125" s="4" t="s">
        <v>341</v>
      </c>
      <c r="C125" s="4" t="s">
        <v>230</v>
      </c>
      <c r="D125" s="4"/>
      <c r="E125" s="168"/>
      <c r="F125" s="73">
        <v>39</v>
      </c>
      <c r="G125" s="99">
        <v>0.71789999999999998</v>
      </c>
      <c r="H125" s="22"/>
      <c r="I125" s="19"/>
    </row>
    <row r="126" spans="1:9" ht="29.1" x14ac:dyDescent="0.35">
      <c r="A126" s="165"/>
      <c r="B126" s="4" t="s">
        <v>318</v>
      </c>
      <c r="C126" s="4" t="s">
        <v>230</v>
      </c>
      <c r="D126" s="4"/>
      <c r="E126" s="168"/>
      <c r="F126" s="73">
        <v>409</v>
      </c>
      <c r="G126" s="99">
        <v>0.50370000000000004</v>
      </c>
      <c r="H126" s="22"/>
      <c r="I126" s="19"/>
    </row>
    <row r="127" spans="1:9" ht="14.45" x14ac:dyDescent="0.35">
      <c r="A127" s="165" t="s">
        <v>576</v>
      </c>
      <c r="B127" s="4" t="s">
        <v>339</v>
      </c>
      <c r="C127" s="4" t="s">
        <v>230</v>
      </c>
      <c r="D127" s="4"/>
      <c r="E127" s="168"/>
      <c r="F127" s="73">
        <v>65</v>
      </c>
      <c r="G127" s="99">
        <v>0.52310000000000001</v>
      </c>
      <c r="H127" s="22"/>
      <c r="I127" s="19"/>
    </row>
    <row r="128" spans="1:9" ht="29.1" x14ac:dyDescent="0.35">
      <c r="A128" s="165" t="s">
        <v>1071</v>
      </c>
      <c r="B128" s="4" t="s">
        <v>1072</v>
      </c>
      <c r="C128" s="4" t="s">
        <v>230</v>
      </c>
      <c r="D128" s="4" t="s">
        <v>1074</v>
      </c>
      <c r="E128" s="169" t="s">
        <v>1073</v>
      </c>
      <c r="F128" s="73"/>
      <c r="G128" s="99"/>
      <c r="H128" s="22"/>
      <c r="I128" s="19"/>
    </row>
    <row r="129" spans="1:9" ht="29.1" x14ac:dyDescent="0.35">
      <c r="A129" s="165" t="s">
        <v>588</v>
      </c>
      <c r="B129" s="4" t="s">
        <v>325</v>
      </c>
      <c r="C129" s="4" t="s">
        <v>230</v>
      </c>
      <c r="D129" s="4"/>
      <c r="E129" s="168"/>
      <c r="F129" s="73">
        <v>185</v>
      </c>
      <c r="G129" s="99">
        <v>0.56220000000000003</v>
      </c>
      <c r="H129" s="22"/>
      <c r="I129" s="19"/>
    </row>
    <row r="130" spans="1:9" ht="14.45" x14ac:dyDescent="0.35">
      <c r="A130" s="165"/>
      <c r="B130" s="4" t="s">
        <v>345</v>
      </c>
      <c r="C130" s="4" t="s">
        <v>230</v>
      </c>
      <c r="D130" s="4"/>
      <c r="E130" s="168"/>
      <c r="F130" s="73">
        <v>10</v>
      </c>
      <c r="G130" s="100">
        <v>0.3</v>
      </c>
      <c r="H130" s="22"/>
      <c r="I130" s="19"/>
    </row>
    <row r="131" spans="1:9" ht="14.45" x14ac:dyDescent="0.35">
      <c r="A131" s="165" t="s">
        <v>572</v>
      </c>
      <c r="B131" s="4" t="s">
        <v>322</v>
      </c>
      <c r="C131" s="4" t="s">
        <v>230</v>
      </c>
      <c r="D131" s="4"/>
      <c r="E131" s="168"/>
      <c r="F131" s="73">
        <v>251</v>
      </c>
      <c r="G131" s="99">
        <v>0.43430000000000002</v>
      </c>
      <c r="H131" s="22"/>
      <c r="I131" s="19"/>
    </row>
    <row r="132" spans="1:9" ht="14.45" x14ac:dyDescent="0.35">
      <c r="A132" s="165" t="s">
        <v>585</v>
      </c>
      <c r="B132" s="4" t="s">
        <v>320</v>
      </c>
      <c r="C132" s="4" t="s">
        <v>230</v>
      </c>
      <c r="D132" s="4"/>
      <c r="E132" s="168"/>
      <c r="F132" s="73">
        <v>295</v>
      </c>
      <c r="G132" s="99">
        <v>0.82709999999999995</v>
      </c>
      <c r="H132" s="22"/>
      <c r="I132" s="19"/>
    </row>
    <row r="133" spans="1:9" ht="14.45" x14ac:dyDescent="0.35">
      <c r="A133" s="165"/>
      <c r="B133" s="4" t="s">
        <v>332</v>
      </c>
      <c r="C133" s="4" t="s">
        <v>230</v>
      </c>
      <c r="D133" s="4"/>
      <c r="E133" s="168"/>
      <c r="F133" s="73">
        <v>132</v>
      </c>
      <c r="G133" s="99">
        <v>0.86360000000000003</v>
      </c>
      <c r="H133" s="22"/>
      <c r="I133" s="19"/>
    </row>
    <row r="134" spans="1:9" ht="14.45" x14ac:dyDescent="0.35">
      <c r="A134" s="165" t="s">
        <v>591</v>
      </c>
      <c r="B134" s="4" t="s">
        <v>336</v>
      </c>
      <c r="C134" s="4" t="s">
        <v>230</v>
      </c>
      <c r="D134" s="4"/>
      <c r="E134" s="168"/>
      <c r="F134" s="73">
        <v>130</v>
      </c>
      <c r="G134" s="99">
        <v>0.53080000000000005</v>
      </c>
      <c r="H134" s="22"/>
      <c r="I134" s="19"/>
    </row>
    <row r="135" spans="1:9" ht="29.1" x14ac:dyDescent="0.35">
      <c r="A135" s="165" t="s">
        <v>564</v>
      </c>
      <c r="B135" s="4" t="s">
        <v>313</v>
      </c>
      <c r="C135" s="4" t="s">
        <v>230</v>
      </c>
      <c r="D135" s="4"/>
      <c r="E135" s="168"/>
      <c r="F135" s="73">
        <v>786</v>
      </c>
      <c r="G135" s="99">
        <v>0.76339999999999997</v>
      </c>
      <c r="H135" s="22"/>
      <c r="I135" s="19"/>
    </row>
    <row r="136" spans="1:9" ht="30" x14ac:dyDescent="0.25">
      <c r="A136" s="165" t="s">
        <v>584</v>
      </c>
      <c r="B136" s="4" t="s">
        <v>316</v>
      </c>
      <c r="C136" s="4" t="s">
        <v>230</v>
      </c>
      <c r="D136" s="4" t="s">
        <v>390</v>
      </c>
      <c r="E136" s="168" t="s">
        <v>391</v>
      </c>
      <c r="F136" s="73">
        <v>439</v>
      </c>
      <c r="G136" s="99">
        <v>0.47839999999999999</v>
      </c>
      <c r="H136" s="22"/>
      <c r="I136" s="19"/>
    </row>
    <row r="137" spans="1:9" ht="29.1" x14ac:dyDescent="0.35">
      <c r="A137" s="165" t="s">
        <v>568</v>
      </c>
      <c r="B137" s="4" t="s">
        <v>312</v>
      </c>
      <c r="C137" s="4" t="s">
        <v>230</v>
      </c>
      <c r="D137" s="4"/>
      <c r="E137" s="168"/>
      <c r="F137" s="73">
        <v>856</v>
      </c>
      <c r="G137" s="99">
        <v>0.47899999999999998</v>
      </c>
      <c r="H137" s="22"/>
      <c r="I137" s="19"/>
    </row>
    <row r="138" spans="1:9" ht="30" x14ac:dyDescent="0.25">
      <c r="A138" s="165" t="s">
        <v>577</v>
      </c>
      <c r="B138" s="4" t="s">
        <v>314</v>
      </c>
      <c r="C138" s="4" t="s">
        <v>230</v>
      </c>
      <c r="D138" s="4" t="s">
        <v>415</v>
      </c>
      <c r="E138" s="169" t="s">
        <v>416</v>
      </c>
      <c r="F138" s="73">
        <v>784</v>
      </c>
      <c r="G138" s="99">
        <v>0.499</v>
      </c>
      <c r="H138" s="22"/>
      <c r="I138" s="19"/>
    </row>
    <row r="139" spans="1:9" ht="29.1" x14ac:dyDescent="0.35">
      <c r="A139" s="165" t="s">
        <v>536</v>
      </c>
      <c r="B139" s="4" t="s">
        <v>569</v>
      </c>
      <c r="C139" s="4" t="s">
        <v>230</v>
      </c>
      <c r="D139" s="4"/>
      <c r="E139" s="168"/>
      <c r="F139" s="73">
        <v>447</v>
      </c>
      <c r="G139" s="99">
        <v>0.45069999999999999</v>
      </c>
      <c r="H139" s="22"/>
      <c r="I139" s="19"/>
    </row>
    <row r="140" spans="1:9" ht="29.1" x14ac:dyDescent="0.35">
      <c r="A140" s="165" t="s">
        <v>567</v>
      </c>
      <c r="B140" s="4" t="s">
        <v>344</v>
      </c>
      <c r="C140" s="4" t="s">
        <v>230</v>
      </c>
      <c r="D140" s="4"/>
      <c r="E140" s="168"/>
      <c r="F140" s="73">
        <v>67</v>
      </c>
      <c r="G140" s="99">
        <v>0.50749999999999995</v>
      </c>
      <c r="H140" s="22"/>
      <c r="I140" s="19"/>
    </row>
    <row r="141" spans="1:9" ht="14.45" x14ac:dyDescent="0.35">
      <c r="A141" s="165"/>
      <c r="B141" s="4" t="s">
        <v>347</v>
      </c>
      <c r="C141" s="4" t="s">
        <v>230</v>
      </c>
      <c r="D141" s="4"/>
      <c r="E141" s="168"/>
      <c r="F141" s="73">
        <v>8</v>
      </c>
      <c r="G141" s="100">
        <v>0.25</v>
      </c>
      <c r="H141" s="22"/>
      <c r="I141" s="19"/>
    </row>
    <row r="142" spans="1:9" ht="29.1" x14ac:dyDescent="0.35">
      <c r="A142" s="165" t="s">
        <v>590</v>
      </c>
      <c r="B142" s="4" t="s">
        <v>317</v>
      </c>
      <c r="C142" s="4" t="s">
        <v>230</v>
      </c>
      <c r="D142" s="4"/>
      <c r="E142" s="168"/>
      <c r="F142" s="73">
        <v>427</v>
      </c>
      <c r="G142" s="99">
        <v>0.65810000000000002</v>
      </c>
      <c r="H142" s="22"/>
      <c r="I142" s="19"/>
    </row>
    <row r="143" spans="1:9" ht="29.1" x14ac:dyDescent="0.35">
      <c r="A143" s="165" t="s">
        <v>566</v>
      </c>
      <c r="B143" s="4" t="s">
        <v>327</v>
      </c>
      <c r="C143" s="4" t="s">
        <v>230</v>
      </c>
      <c r="D143" s="4"/>
      <c r="E143" s="168"/>
      <c r="F143" s="73">
        <v>158</v>
      </c>
      <c r="G143" s="99">
        <v>0.36709999999999998</v>
      </c>
      <c r="H143" s="22"/>
      <c r="I143" s="19"/>
    </row>
    <row r="144" spans="1:9" ht="29.1" x14ac:dyDescent="0.35">
      <c r="A144" s="165" t="s">
        <v>571</v>
      </c>
      <c r="B144" s="4" t="s">
        <v>330</v>
      </c>
      <c r="C144" s="4" t="s">
        <v>230</v>
      </c>
      <c r="D144" s="4"/>
      <c r="E144" s="168"/>
      <c r="F144" s="73">
        <v>145</v>
      </c>
      <c r="G144" s="99">
        <v>0.45519999999999999</v>
      </c>
      <c r="H144" s="22"/>
      <c r="I144" s="19"/>
    </row>
    <row r="145" spans="1:9" ht="29.1" x14ac:dyDescent="0.35">
      <c r="A145" s="165" t="s">
        <v>579</v>
      </c>
      <c r="B145" s="4" t="s">
        <v>335</v>
      </c>
      <c r="C145" s="4" t="s">
        <v>230</v>
      </c>
      <c r="D145" s="4"/>
      <c r="E145" s="168"/>
      <c r="F145" s="73">
        <v>76</v>
      </c>
      <c r="G145" s="99">
        <v>0.81579999999999997</v>
      </c>
      <c r="H145" s="22"/>
      <c r="I145" s="19"/>
    </row>
    <row r="146" spans="1:9" ht="14.45" x14ac:dyDescent="0.35">
      <c r="A146" s="165" t="s">
        <v>587</v>
      </c>
      <c r="B146" s="4" t="s">
        <v>328</v>
      </c>
      <c r="C146" s="4" t="s">
        <v>230</v>
      </c>
      <c r="D146" s="4" t="s">
        <v>852</v>
      </c>
      <c r="E146" s="168"/>
      <c r="F146" s="73">
        <v>196</v>
      </c>
      <c r="G146" s="99">
        <v>0.64800000000000002</v>
      </c>
      <c r="H146" s="22"/>
      <c r="I146" s="19"/>
    </row>
    <row r="147" spans="1:9" ht="60" x14ac:dyDescent="0.25">
      <c r="A147" s="165"/>
      <c r="B147" s="137" t="s">
        <v>233</v>
      </c>
      <c r="C147" s="137" t="s">
        <v>230</v>
      </c>
      <c r="D147" s="137" t="s">
        <v>933</v>
      </c>
      <c r="E147" s="171" t="s">
        <v>934</v>
      </c>
      <c r="F147" s="73">
        <v>909</v>
      </c>
      <c r="G147" s="99">
        <v>0.6986</v>
      </c>
      <c r="H147" s="22"/>
      <c r="I147" s="19"/>
    </row>
    <row r="148" spans="1:9" ht="14.45" x14ac:dyDescent="0.35">
      <c r="A148" s="172"/>
      <c r="B148" s="4" t="s">
        <v>342</v>
      </c>
      <c r="C148" s="4" t="s">
        <v>230</v>
      </c>
      <c r="D148" s="4"/>
      <c r="E148" s="78"/>
      <c r="F148" s="8">
        <v>12</v>
      </c>
      <c r="G148" s="163">
        <v>0.5</v>
      </c>
      <c r="H148" s="22"/>
      <c r="I148" s="19"/>
    </row>
    <row r="149" spans="1:9" ht="14.45" x14ac:dyDescent="0.35">
      <c r="A149" s="113"/>
      <c r="B149" s="15"/>
      <c r="C149" s="15"/>
      <c r="D149" s="83"/>
      <c r="E149" s="83"/>
      <c r="F149" s="83"/>
      <c r="G149" s="104"/>
      <c r="H149" s="69"/>
    </row>
    <row r="150" spans="1:9" ht="14.45" x14ac:dyDescent="0.35">
      <c r="A150" s="113"/>
      <c r="B150" s="15"/>
      <c r="C150" s="15"/>
      <c r="D150" s="83"/>
      <c r="E150" s="83"/>
      <c r="F150" s="83"/>
      <c r="G150" s="104"/>
      <c r="H150" s="69"/>
    </row>
    <row r="151" spans="1:9" x14ac:dyDescent="0.25">
      <c r="A151" s="113"/>
      <c r="B151" s="295" t="s">
        <v>698</v>
      </c>
      <c r="C151" s="295"/>
      <c r="D151" s="295"/>
      <c r="E151" s="295"/>
      <c r="F151" s="83"/>
      <c r="G151" s="104"/>
      <c r="H151" s="69"/>
    </row>
    <row r="152" spans="1:9" ht="30" x14ac:dyDescent="0.25">
      <c r="A152" s="113"/>
      <c r="B152" s="4" t="s">
        <v>699</v>
      </c>
      <c r="C152" s="8" t="s">
        <v>230</v>
      </c>
      <c r="D152" s="86" t="s">
        <v>898</v>
      </c>
      <c r="E152" s="8"/>
      <c r="F152" s="83"/>
      <c r="G152" s="104"/>
      <c r="H152" s="69"/>
    </row>
    <row r="153" spans="1:9" ht="14.45" x14ac:dyDescent="0.3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ht="14.45" x14ac:dyDescent="0.35">
      <c r="A155" s="113"/>
      <c r="B155" s="4" t="s">
        <v>1068</v>
      </c>
      <c r="C155" s="8" t="s">
        <v>230</v>
      </c>
      <c r="D155" s="86"/>
      <c r="E155" s="8"/>
      <c r="F155" s="83"/>
      <c r="G155" s="104"/>
      <c r="H155" s="69"/>
    </row>
    <row r="156" spans="1:9" ht="135" x14ac:dyDescent="0.25">
      <c r="A156" s="113"/>
      <c r="B156" s="4" t="s">
        <v>942</v>
      </c>
      <c r="C156" s="214" t="s">
        <v>423</v>
      </c>
      <c r="D156" s="225" t="s">
        <v>943</v>
      </c>
      <c r="E156" s="214" t="s">
        <v>944</v>
      </c>
      <c r="F156" s="83"/>
      <c r="G156" s="104"/>
      <c r="H156" s="69"/>
    </row>
    <row r="157" spans="1:9" ht="14.45" x14ac:dyDescent="0.35">
      <c r="A157" s="113"/>
      <c r="B157" s="15"/>
      <c r="C157" s="118"/>
      <c r="D157" s="120"/>
      <c r="E157" s="118"/>
      <c r="F157" s="83"/>
      <c r="G157" s="104"/>
      <c r="H157" s="69"/>
    </row>
    <row r="158" spans="1:9" ht="14.45" x14ac:dyDescent="0.35">
      <c r="A158" s="113"/>
      <c r="B158" s="15"/>
      <c r="C158" s="118"/>
      <c r="D158" s="120"/>
      <c r="E158" s="118"/>
      <c r="F158" s="83"/>
      <c r="G158" s="104"/>
      <c r="H158" s="69"/>
    </row>
    <row r="159" spans="1:9" ht="14.45" x14ac:dyDescent="0.35">
      <c r="A159" s="113"/>
      <c r="B159" s="15"/>
      <c r="C159" s="83"/>
      <c r="D159" s="83"/>
      <c r="E159" s="83"/>
      <c r="F159" s="83"/>
      <c r="G159" s="104"/>
      <c r="H159" s="69"/>
    </row>
    <row r="160" spans="1:9" x14ac:dyDescent="0.25">
      <c r="A160" s="113"/>
      <c r="B160" s="296" t="s">
        <v>188</v>
      </c>
      <c r="C160" s="297"/>
      <c r="D160" s="297"/>
      <c r="E160" s="298"/>
      <c r="F160" s="83"/>
      <c r="G160" s="104"/>
      <c r="H160" s="69"/>
    </row>
    <row r="161" spans="1:8" ht="30" x14ac:dyDescent="0.25">
      <c r="A161" s="113"/>
      <c r="B161" s="201" t="s">
        <v>881</v>
      </c>
      <c r="C161" s="201" t="s">
        <v>66</v>
      </c>
      <c r="D161" s="201" t="s">
        <v>878</v>
      </c>
      <c r="E161" s="201" t="s">
        <v>879</v>
      </c>
      <c r="F161" s="83"/>
      <c r="G161" s="104"/>
      <c r="H161" s="69"/>
    </row>
    <row r="162" spans="1:8" ht="14.45" x14ac:dyDescent="0.35">
      <c r="A162" s="113"/>
      <c r="B162" s="201">
        <f>SUBTOTAL(3, B163:B278)</f>
        <v>22</v>
      </c>
      <c r="C162" s="201">
        <f>SUBTOTAL(3, C163:C278)</f>
        <v>116</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3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145">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x14ac:dyDescent="0.25">
      <c r="A190" s="113"/>
      <c r="B190" s="182" t="s">
        <v>880</v>
      </c>
      <c r="C190" s="185" t="s">
        <v>1088</v>
      </c>
      <c r="D190" s="141"/>
      <c r="E190" s="143"/>
      <c r="F190" s="83"/>
      <c r="G190" s="83"/>
    </row>
    <row r="191" spans="1:7" ht="31.5" customHeight="1" x14ac:dyDescent="0.25">
      <c r="A191" s="113"/>
      <c r="B191" s="182"/>
      <c r="C191" s="181" t="s">
        <v>684</v>
      </c>
      <c r="D191" s="141" t="s">
        <v>847</v>
      </c>
      <c r="E191" s="141"/>
      <c r="F191" s="83"/>
      <c r="G191" s="83"/>
    </row>
    <row r="192" spans="1:7" ht="30.75" customHeight="1" x14ac:dyDescent="0.25">
      <c r="A192" s="113"/>
      <c r="B192" s="182"/>
      <c r="C192" s="181" t="s">
        <v>654</v>
      </c>
      <c r="D192" s="141" t="s">
        <v>847</v>
      </c>
      <c r="E192" s="141"/>
      <c r="F192" s="83"/>
      <c r="G192" s="83"/>
    </row>
    <row r="193" spans="1:7" ht="31.5" customHeight="1" x14ac:dyDescent="0.25">
      <c r="A193" s="113"/>
      <c r="B193" s="182"/>
      <c r="C193" s="185" t="s">
        <v>140</v>
      </c>
      <c r="D193" s="141" t="s">
        <v>847</v>
      </c>
      <c r="E193" s="143"/>
      <c r="F193" s="83"/>
      <c r="G193" s="83"/>
    </row>
    <row r="194" spans="1:7" ht="34.5" customHeight="1" x14ac:dyDescent="0.25">
      <c r="A194" s="113"/>
      <c r="B194" s="182"/>
      <c r="C194" s="181" t="s">
        <v>646</v>
      </c>
      <c r="D194" s="141" t="s">
        <v>1019</v>
      </c>
      <c r="E194" s="141"/>
      <c r="F194" s="83"/>
      <c r="G194" s="83"/>
    </row>
    <row r="195" spans="1:7" ht="30" x14ac:dyDescent="0.25">
      <c r="A195" s="113"/>
      <c r="B195" s="182"/>
      <c r="C195" s="185" t="s">
        <v>413</v>
      </c>
      <c r="D195" s="141" t="s">
        <v>557</v>
      </c>
      <c r="E195" s="143" t="s">
        <v>251</v>
      </c>
      <c r="F195" s="83"/>
      <c r="G195" s="83"/>
    </row>
    <row r="196" spans="1:7" ht="31.5" customHeight="1" x14ac:dyDescent="0.25">
      <c r="A196" s="113"/>
      <c r="B196" s="182"/>
      <c r="C196" s="181" t="s">
        <v>102</v>
      </c>
      <c r="D196" s="141" t="s">
        <v>847</v>
      </c>
      <c r="E196" s="141"/>
      <c r="F196" s="83"/>
      <c r="G196" s="83"/>
    </row>
    <row r="197" spans="1:7" ht="30" x14ac:dyDescent="0.25">
      <c r="A197" s="113"/>
      <c r="B197" s="182"/>
      <c r="C197" s="181" t="s">
        <v>666</v>
      </c>
      <c r="D197" s="141" t="s">
        <v>1053</v>
      </c>
      <c r="E197" s="141"/>
      <c r="F197" s="83"/>
      <c r="G197" s="83"/>
    </row>
    <row r="198" spans="1:7" ht="36.75" customHeight="1" x14ac:dyDescent="0.25">
      <c r="A198" s="113"/>
      <c r="B198" s="182" t="s">
        <v>880</v>
      </c>
      <c r="C198" s="185" t="s">
        <v>67</v>
      </c>
      <c r="D198" s="141" t="s">
        <v>847</v>
      </c>
      <c r="E198" s="143"/>
      <c r="F198" s="83"/>
      <c r="G198" s="83"/>
    </row>
    <row r="199" spans="1:7" ht="30" customHeight="1" x14ac:dyDescent="0.25">
      <c r="A199" s="113"/>
      <c r="B199" s="182"/>
      <c r="C199" s="181" t="s">
        <v>686</v>
      </c>
      <c r="D199" s="141" t="s">
        <v>847</v>
      </c>
      <c r="E199" s="141"/>
      <c r="F199" s="83"/>
      <c r="G199" s="83"/>
    </row>
    <row r="200" spans="1:7" ht="27.75" customHeight="1" x14ac:dyDescent="0.25">
      <c r="A200" s="113"/>
      <c r="B200" s="182"/>
      <c r="C200" s="181" t="s">
        <v>628</v>
      </c>
      <c r="D200" s="141" t="s">
        <v>847</v>
      </c>
      <c r="E200" s="141"/>
      <c r="F200" s="83"/>
      <c r="G200" s="83"/>
    </row>
    <row r="201" spans="1:7" ht="27.75" customHeight="1" x14ac:dyDescent="0.25">
      <c r="A201" s="113"/>
      <c r="B201" s="182"/>
      <c r="C201" s="181" t="s">
        <v>685</v>
      </c>
      <c r="D201" s="141" t="s">
        <v>847</v>
      </c>
      <c r="E201" s="141"/>
      <c r="F201" s="83"/>
      <c r="G201" s="83"/>
    </row>
    <row r="202" spans="1:7" ht="27.75" customHeight="1" x14ac:dyDescent="0.25">
      <c r="A202" s="113"/>
      <c r="B202" s="182"/>
      <c r="C202" s="181" t="s">
        <v>635</v>
      </c>
      <c r="D202" s="141" t="s">
        <v>847</v>
      </c>
      <c r="E202" s="141"/>
      <c r="F202" s="83"/>
      <c r="G202" s="83"/>
    </row>
    <row r="203" spans="1:7" ht="31.5" customHeight="1" x14ac:dyDescent="0.25">
      <c r="A203" s="113"/>
      <c r="B203" s="182"/>
      <c r="C203" s="181" t="s">
        <v>645</v>
      </c>
      <c r="D203" s="141" t="s">
        <v>1054</v>
      </c>
      <c r="E203" s="141"/>
      <c r="F203" s="83"/>
      <c r="G203" s="83"/>
    </row>
    <row r="204" spans="1:7" ht="28.5" customHeight="1" x14ac:dyDescent="0.25">
      <c r="A204" s="113"/>
      <c r="B204" s="182"/>
      <c r="C204" s="181" t="s">
        <v>639</v>
      </c>
      <c r="D204" s="141" t="s">
        <v>832</v>
      </c>
      <c r="E204" s="141"/>
      <c r="F204" s="83"/>
      <c r="G204" s="83"/>
    </row>
    <row r="205" spans="1:7" ht="27.75" customHeight="1" x14ac:dyDescent="0.25">
      <c r="A205" s="113"/>
      <c r="B205" s="182"/>
      <c r="C205" s="181" t="s">
        <v>688</v>
      </c>
      <c r="D205" s="141" t="s">
        <v>690</v>
      </c>
      <c r="E205" s="141"/>
      <c r="F205" s="83"/>
      <c r="G205" s="83"/>
    </row>
    <row r="206" spans="1:7" ht="19.5" customHeight="1" x14ac:dyDescent="0.25">
      <c r="A206" s="113"/>
      <c r="B206" s="182"/>
      <c r="C206" s="185" t="s">
        <v>558</v>
      </c>
      <c r="D206" s="141" t="s">
        <v>559</v>
      </c>
      <c r="E206" s="144">
        <v>43865</v>
      </c>
      <c r="F206" s="83"/>
      <c r="G206" s="83"/>
    </row>
    <row r="207" spans="1:7" ht="19.5" customHeight="1" x14ac:dyDescent="0.25">
      <c r="A207" s="113"/>
      <c r="B207" s="182"/>
      <c r="C207" s="185" t="s">
        <v>971</v>
      </c>
      <c r="D207" s="141" t="s">
        <v>972</v>
      </c>
      <c r="E207" s="144"/>
      <c r="F207" s="83"/>
      <c r="G207" s="83"/>
    </row>
    <row r="208" spans="1:7" ht="30" customHeight="1" x14ac:dyDescent="0.25">
      <c r="A208" s="113"/>
      <c r="B208" s="182"/>
      <c r="C208" s="181" t="s">
        <v>720</v>
      </c>
      <c r="D208" s="141" t="s">
        <v>647</v>
      </c>
      <c r="E208" s="141"/>
      <c r="F208" s="83"/>
      <c r="G208" s="83"/>
    </row>
    <row r="209" spans="1:7" ht="27" customHeight="1" x14ac:dyDescent="0.35">
      <c r="A209" s="113"/>
      <c r="B209" s="182"/>
      <c r="C209" s="181" t="s">
        <v>643</v>
      </c>
      <c r="D209" s="149" t="s">
        <v>644</v>
      </c>
      <c r="E209" s="141"/>
      <c r="F209" s="83"/>
      <c r="G209" s="83"/>
    </row>
    <row r="210" spans="1:7" ht="31.5" customHeight="1" x14ac:dyDescent="0.25">
      <c r="A210" s="113"/>
      <c r="B210" s="182"/>
      <c r="C210" s="181" t="s">
        <v>675</v>
      </c>
      <c r="D210" s="141" t="s">
        <v>676</v>
      </c>
      <c r="E210" s="141"/>
      <c r="F210" s="83"/>
      <c r="G210" s="83"/>
    </row>
    <row r="211" spans="1:7" ht="51.75" customHeight="1" x14ac:dyDescent="0.25">
      <c r="A211" s="113"/>
      <c r="B211" s="182"/>
      <c r="C211" s="181" t="s">
        <v>663</v>
      </c>
      <c r="D211" s="141" t="s">
        <v>1040</v>
      </c>
      <c r="E211" s="141"/>
      <c r="F211" s="83"/>
      <c r="G211" s="83"/>
    </row>
    <row r="212" spans="1:7" ht="103.5" customHeight="1" x14ac:dyDescent="0.25">
      <c r="A212" s="113"/>
      <c r="B212" s="182" t="s">
        <v>880</v>
      </c>
      <c r="C212" s="185" t="s">
        <v>78</v>
      </c>
      <c r="D212" s="141" t="s">
        <v>1055</v>
      </c>
      <c r="E212" s="143"/>
      <c r="F212" s="83"/>
      <c r="G212" s="83"/>
    </row>
    <row r="213" spans="1:7" ht="45.75" customHeight="1" x14ac:dyDescent="0.25">
      <c r="A213" s="113"/>
      <c r="B213" s="182" t="s">
        <v>880</v>
      </c>
      <c r="C213" s="185" t="s">
        <v>70</v>
      </c>
      <c r="D213" s="141" t="s">
        <v>1056</v>
      </c>
      <c r="E213" s="141" t="s">
        <v>251</v>
      </c>
      <c r="F213" s="83"/>
      <c r="G213" s="83"/>
    </row>
    <row r="214" spans="1:7" ht="44.25" customHeight="1" x14ac:dyDescent="0.25">
      <c r="A214" s="113"/>
      <c r="B214" s="182"/>
      <c r="C214" s="185" t="s">
        <v>973</v>
      </c>
      <c r="D214" s="141" t="s">
        <v>1057</v>
      </c>
      <c r="E214" s="141" t="s">
        <v>974</v>
      </c>
      <c r="F214" s="83"/>
      <c r="G214" s="83"/>
    </row>
    <row r="215" spans="1:7" ht="28.5" customHeight="1" x14ac:dyDescent="0.25">
      <c r="A215" s="113"/>
      <c r="B215" s="182"/>
      <c r="C215" s="185" t="s">
        <v>616</v>
      </c>
      <c r="D215" s="141" t="s">
        <v>1058</v>
      </c>
      <c r="E215" s="144">
        <v>43864</v>
      </c>
      <c r="F215" s="83"/>
      <c r="G215" s="83"/>
    </row>
    <row r="216" spans="1:7" ht="28.5" customHeight="1" x14ac:dyDescent="0.25">
      <c r="A216" s="113"/>
      <c r="B216" s="182" t="s">
        <v>880</v>
      </c>
      <c r="C216" s="185" t="s">
        <v>906</v>
      </c>
      <c r="D216" s="141"/>
      <c r="E216" s="144"/>
      <c r="F216" s="83"/>
      <c r="G216" s="83"/>
    </row>
    <row r="217" spans="1:7" ht="27.75" customHeight="1" x14ac:dyDescent="0.25">
      <c r="A217" s="113"/>
      <c r="B217" s="182"/>
      <c r="C217" s="185" t="s">
        <v>975</v>
      </c>
      <c r="D217" s="141" t="s">
        <v>847</v>
      </c>
      <c r="E217" s="143"/>
      <c r="F217" s="83"/>
      <c r="G217" s="83"/>
    </row>
    <row r="218" spans="1:7" ht="26.25" customHeight="1" x14ac:dyDescent="0.25">
      <c r="A218" s="113"/>
      <c r="B218" s="182"/>
      <c r="C218" s="185" t="s">
        <v>618</v>
      </c>
      <c r="D218" s="141" t="s">
        <v>831</v>
      </c>
      <c r="E218" s="143"/>
      <c r="F218" s="83"/>
      <c r="G218" s="83"/>
    </row>
    <row r="219" spans="1:7" ht="67.5" customHeight="1" x14ac:dyDescent="0.25">
      <c r="A219" s="113"/>
      <c r="B219" s="182" t="s">
        <v>880</v>
      </c>
      <c r="C219" s="181" t="s">
        <v>95</v>
      </c>
      <c r="D219" s="141" t="s">
        <v>1009</v>
      </c>
      <c r="E219" s="145">
        <v>43860</v>
      </c>
      <c r="F219" s="83"/>
      <c r="G219" s="83"/>
    </row>
    <row r="220" spans="1:7" ht="31.5" customHeight="1" x14ac:dyDescent="0.25">
      <c r="A220" s="113"/>
      <c r="B220" s="182"/>
      <c r="C220" s="185" t="s">
        <v>435</v>
      </c>
      <c r="D220" s="141" t="s">
        <v>642</v>
      </c>
      <c r="E220" s="144">
        <v>43861</v>
      </c>
      <c r="F220" s="83"/>
      <c r="G220" s="83"/>
    </row>
    <row r="221" spans="1:7" ht="102" customHeight="1" x14ac:dyDescent="0.25">
      <c r="A221" s="113"/>
      <c r="B221" s="182" t="s">
        <v>880</v>
      </c>
      <c r="C221" s="185" t="s">
        <v>423</v>
      </c>
      <c r="D221" s="141" t="s">
        <v>1078</v>
      </c>
      <c r="E221" s="208">
        <v>43875</v>
      </c>
      <c r="F221" s="83"/>
      <c r="G221" s="83"/>
    </row>
    <row r="222" spans="1:7" ht="30.75" customHeight="1" x14ac:dyDescent="0.25">
      <c r="A222" s="113"/>
      <c r="B222" s="182"/>
      <c r="C222" s="181" t="s">
        <v>724</v>
      </c>
      <c r="D222" s="141" t="s">
        <v>1059</v>
      </c>
      <c r="E222" s="141"/>
      <c r="F222" s="83"/>
      <c r="G222" s="83"/>
    </row>
    <row r="223" spans="1:7" ht="19.5" customHeight="1" x14ac:dyDescent="0.25">
      <c r="A223" s="113"/>
      <c r="B223" s="182"/>
      <c r="C223" s="181" t="s">
        <v>122</v>
      </c>
      <c r="D223" s="141" t="s">
        <v>824</v>
      </c>
      <c r="E223" s="145">
        <v>43859</v>
      </c>
      <c r="F223" s="83"/>
      <c r="G223" s="83"/>
    </row>
    <row r="224" spans="1:7" ht="33.75" customHeight="1" x14ac:dyDescent="0.25">
      <c r="A224" s="113"/>
      <c r="B224" s="182"/>
      <c r="C224" s="181" t="s">
        <v>907</v>
      </c>
      <c r="D224" s="141" t="s">
        <v>1027</v>
      </c>
      <c r="E224" s="141"/>
      <c r="F224" s="83"/>
      <c r="G224" s="83"/>
    </row>
    <row r="225" spans="1:7" ht="48" customHeight="1" x14ac:dyDescent="0.25">
      <c r="A225" s="113"/>
      <c r="B225" s="182"/>
      <c r="C225" s="181" t="s">
        <v>1029</v>
      </c>
      <c r="D225" s="141" t="s">
        <v>1030</v>
      </c>
      <c r="E225" s="141"/>
      <c r="F225" s="83"/>
      <c r="G225" s="83"/>
    </row>
    <row r="226" spans="1:7" ht="45" x14ac:dyDescent="0.25">
      <c r="A226" s="113"/>
      <c r="B226" s="182"/>
      <c r="C226" s="181" t="s">
        <v>728</v>
      </c>
      <c r="D226" s="141" t="s">
        <v>1060</v>
      </c>
      <c r="E226" s="141"/>
      <c r="F226" s="83"/>
      <c r="G226" s="83"/>
    </row>
    <row r="227" spans="1:7" x14ac:dyDescent="0.25">
      <c r="A227" s="113"/>
      <c r="B227" s="182"/>
      <c r="C227" s="181" t="s">
        <v>205</v>
      </c>
      <c r="D227" s="141" t="s">
        <v>978</v>
      </c>
      <c r="E227" s="141"/>
      <c r="F227" s="83"/>
      <c r="G227" s="83"/>
    </row>
    <row r="228" spans="1:7" x14ac:dyDescent="0.25">
      <c r="A228" s="113"/>
      <c r="B228" s="182"/>
      <c r="C228" s="181" t="s">
        <v>925</v>
      </c>
      <c r="D228" s="141" t="s">
        <v>926</v>
      </c>
      <c r="E228" s="141"/>
      <c r="F228" s="83"/>
      <c r="G228" s="83"/>
    </row>
    <row r="229" spans="1:7" ht="60" x14ac:dyDescent="0.25">
      <c r="A229" s="113"/>
      <c r="B229" s="182"/>
      <c r="C229" s="185" t="s">
        <v>276</v>
      </c>
      <c r="D229" s="141" t="s">
        <v>1010</v>
      </c>
      <c r="E229" s="144">
        <v>43870</v>
      </c>
      <c r="F229" s="83"/>
      <c r="G229" s="83"/>
    </row>
    <row r="230" spans="1:7" ht="30" x14ac:dyDescent="0.25">
      <c r="A230" s="113"/>
      <c r="B230" s="182"/>
      <c r="C230" s="185" t="s">
        <v>592</v>
      </c>
      <c r="D230" s="141" t="s">
        <v>827</v>
      </c>
      <c r="E230" s="143"/>
      <c r="F230" s="83"/>
      <c r="G230" s="83"/>
    </row>
    <row r="231" spans="1:7" ht="30" x14ac:dyDescent="0.25">
      <c r="A231" s="113"/>
      <c r="B231" s="182"/>
      <c r="C231" s="181" t="s">
        <v>692</v>
      </c>
      <c r="D231" s="141" t="s">
        <v>901</v>
      </c>
      <c r="E231" s="141"/>
      <c r="F231" s="83"/>
      <c r="G231" s="83"/>
    </row>
    <row r="232" spans="1:7" ht="30.75" customHeight="1" x14ac:dyDescent="0.25">
      <c r="A232" s="113"/>
      <c r="B232" s="182"/>
      <c r="C232" s="181" t="s">
        <v>657</v>
      </c>
      <c r="D232" s="141" t="s">
        <v>847</v>
      </c>
      <c r="E232" s="141"/>
      <c r="F232" s="83"/>
      <c r="G232" s="83"/>
    </row>
    <row r="233" spans="1:7" ht="60" x14ac:dyDescent="0.25">
      <c r="A233" s="113"/>
      <c r="B233" s="182"/>
      <c r="C233" s="181" t="s">
        <v>659</v>
      </c>
      <c r="D233" s="141" t="s">
        <v>1032</v>
      </c>
      <c r="E233" s="141"/>
      <c r="F233" s="83"/>
      <c r="G233" s="83"/>
    </row>
    <row r="234" spans="1:7" ht="27.75" customHeight="1" x14ac:dyDescent="0.25">
      <c r="A234" s="113"/>
      <c r="B234" s="182"/>
      <c r="C234" s="181" t="s">
        <v>630</v>
      </c>
      <c r="D234" s="141" t="s">
        <v>847</v>
      </c>
      <c r="E234" s="141"/>
      <c r="F234" s="83"/>
      <c r="G234" s="83"/>
    </row>
    <row r="235" spans="1:7" ht="34.5" customHeight="1" x14ac:dyDescent="0.25">
      <c r="A235" s="113"/>
      <c r="B235" s="182"/>
      <c r="C235" s="185" t="s">
        <v>196</v>
      </c>
      <c r="D235" s="143" t="s">
        <v>1061</v>
      </c>
      <c r="E235" s="141" t="s">
        <v>597</v>
      </c>
      <c r="F235" s="83"/>
      <c r="G235" s="83"/>
    </row>
    <row r="236" spans="1:7" ht="31.5" customHeight="1" x14ac:dyDescent="0.25">
      <c r="A236" s="113"/>
      <c r="B236" s="182"/>
      <c r="C236" s="181" t="s">
        <v>629</v>
      </c>
      <c r="D236" s="141" t="s">
        <v>847</v>
      </c>
      <c r="E236" s="141"/>
      <c r="F236" s="83"/>
      <c r="G236" s="83"/>
    </row>
    <row r="237" spans="1:7" ht="30" customHeight="1" x14ac:dyDescent="0.35">
      <c r="A237" s="113"/>
      <c r="B237" s="182"/>
      <c r="C237" s="186" t="s">
        <v>1091</v>
      </c>
      <c r="D237" s="141" t="s">
        <v>1092</v>
      </c>
      <c r="E237" s="141"/>
      <c r="F237" s="83"/>
      <c r="G237" s="83"/>
    </row>
    <row r="238" spans="1:7" ht="30" customHeight="1" x14ac:dyDescent="0.25">
      <c r="A238" s="113"/>
      <c r="B238" s="182"/>
      <c r="C238" s="185" t="s">
        <v>207</v>
      </c>
      <c r="D238" s="141" t="s">
        <v>1062</v>
      </c>
      <c r="E238" s="143" t="s">
        <v>601</v>
      </c>
      <c r="F238" s="83"/>
      <c r="G238" s="83"/>
    </row>
    <row r="239" spans="1:7" ht="43.5" customHeight="1" x14ac:dyDescent="0.25">
      <c r="A239" s="113"/>
      <c r="B239" s="182"/>
      <c r="C239" s="185" t="s">
        <v>908</v>
      </c>
      <c r="D239" s="141" t="s">
        <v>665</v>
      </c>
      <c r="E239" s="143"/>
      <c r="F239" s="83"/>
      <c r="G239" s="83"/>
    </row>
    <row r="240" spans="1:7" ht="18" customHeight="1" x14ac:dyDescent="0.25">
      <c r="A240" s="113"/>
      <c r="B240" s="182"/>
      <c r="C240" s="209" t="s">
        <v>1089</v>
      </c>
      <c r="D240" s="146" t="s">
        <v>1090</v>
      </c>
      <c r="E240" s="143"/>
      <c r="F240" s="83"/>
      <c r="G240" s="83"/>
    </row>
    <row r="241" spans="1:7" ht="59.25" customHeight="1" x14ac:dyDescent="0.25">
      <c r="A241" s="113"/>
      <c r="B241" s="182"/>
      <c r="C241" s="185" t="s">
        <v>1035</v>
      </c>
      <c r="D241" s="141" t="s">
        <v>1048</v>
      </c>
      <c r="E241" s="143"/>
      <c r="F241" s="83"/>
      <c r="G241" s="83"/>
    </row>
    <row r="242" spans="1:7" ht="31.5" customHeight="1" x14ac:dyDescent="0.25">
      <c r="A242" s="113"/>
      <c r="B242" s="182"/>
      <c r="C242" s="181" t="s">
        <v>631</v>
      </c>
      <c r="D242" s="141" t="s">
        <v>847</v>
      </c>
      <c r="E242" s="141"/>
      <c r="F242" s="83"/>
      <c r="G242" s="83"/>
    </row>
    <row r="243" spans="1:7" ht="27" customHeight="1" x14ac:dyDescent="0.25">
      <c r="A243" s="113"/>
      <c r="B243" s="182" t="s">
        <v>884</v>
      </c>
      <c r="C243" s="181" t="s">
        <v>220</v>
      </c>
      <c r="D243" s="141" t="s">
        <v>836</v>
      </c>
      <c r="E243" s="141" t="s">
        <v>680</v>
      </c>
      <c r="F243" s="83"/>
      <c r="G243" s="83"/>
    </row>
    <row r="244" spans="1:7" ht="15.75" customHeight="1" x14ac:dyDescent="0.25">
      <c r="A244" s="113"/>
      <c r="B244" s="182"/>
      <c r="C244" s="185" t="s">
        <v>253</v>
      </c>
      <c r="D244" s="141" t="s">
        <v>250</v>
      </c>
      <c r="E244" s="141" t="s">
        <v>226</v>
      </c>
      <c r="F244" s="83"/>
      <c r="G244" s="83"/>
    </row>
    <row r="245" spans="1:7" ht="18.75" customHeight="1" x14ac:dyDescent="0.25">
      <c r="A245" s="113"/>
      <c r="B245" s="182"/>
      <c r="C245" s="185" t="s">
        <v>611</v>
      </c>
      <c r="D245" s="149" t="s">
        <v>612</v>
      </c>
      <c r="E245" s="143"/>
      <c r="F245" s="83"/>
      <c r="G245" s="83"/>
    </row>
    <row r="246" spans="1:7" ht="36" customHeight="1" x14ac:dyDescent="0.25">
      <c r="A246" s="113"/>
      <c r="B246" s="182"/>
      <c r="C246" s="181" t="s">
        <v>161</v>
      </c>
      <c r="D246" s="141" t="s">
        <v>607</v>
      </c>
      <c r="E246" s="145" t="s">
        <v>823</v>
      </c>
      <c r="F246" s="83"/>
      <c r="G246" s="83"/>
    </row>
    <row r="247" spans="1:7" ht="45" x14ac:dyDescent="0.25">
      <c r="A247" s="113"/>
      <c r="B247" s="182"/>
      <c r="C247" s="181" t="s">
        <v>668</v>
      </c>
      <c r="D247" s="141" t="s">
        <v>902</v>
      </c>
      <c r="E247" s="141" t="s">
        <v>671</v>
      </c>
      <c r="F247" s="83"/>
      <c r="G247" s="83"/>
    </row>
    <row r="248" spans="1:7" ht="48" customHeight="1" x14ac:dyDescent="0.25">
      <c r="A248" s="113"/>
      <c r="B248" s="182"/>
      <c r="C248" s="181" t="s">
        <v>842</v>
      </c>
      <c r="D248" s="141" t="s">
        <v>843</v>
      </c>
      <c r="E248" s="141"/>
      <c r="F248" s="83"/>
      <c r="G248" s="83"/>
    </row>
    <row r="249" spans="1:7" ht="45" x14ac:dyDescent="0.25">
      <c r="A249" s="113"/>
      <c r="B249" s="182"/>
      <c r="C249" s="181" t="s">
        <v>664</v>
      </c>
      <c r="D249" s="149" t="s">
        <v>1011</v>
      </c>
      <c r="E249" s="141"/>
      <c r="F249" s="83"/>
      <c r="G249" s="83"/>
    </row>
    <row r="250" spans="1:7" x14ac:dyDescent="0.25">
      <c r="A250" s="113"/>
      <c r="B250" s="182"/>
      <c r="C250" s="185" t="s">
        <v>427</v>
      </c>
      <c r="D250" s="141" t="s">
        <v>1063</v>
      </c>
      <c r="E250" s="144">
        <v>43861</v>
      </c>
      <c r="F250" s="83"/>
      <c r="G250" s="83"/>
    </row>
    <row r="251" spans="1:7" ht="31.5" customHeight="1" x14ac:dyDescent="0.25">
      <c r="A251" s="113"/>
      <c r="B251" s="182" t="s">
        <v>880</v>
      </c>
      <c r="C251" s="185" t="s">
        <v>68</v>
      </c>
      <c r="D251" s="141" t="s">
        <v>847</v>
      </c>
      <c r="E251" s="143"/>
      <c r="F251" s="83"/>
      <c r="G251" s="83"/>
    </row>
    <row r="252" spans="1:7" ht="27" customHeight="1" x14ac:dyDescent="0.25">
      <c r="A252" s="113"/>
      <c r="B252" s="182"/>
      <c r="C252" s="181" t="s">
        <v>656</v>
      </c>
      <c r="D252" s="141" t="s">
        <v>847</v>
      </c>
      <c r="E252" s="141"/>
      <c r="F252" s="83"/>
      <c r="G252" s="83"/>
    </row>
    <row r="253" spans="1:7" ht="45" x14ac:dyDescent="0.25">
      <c r="A253" s="113"/>
      <c r="B253" s="182" t="s">
        <v>885</v>
      </c>
      <c r="C253" s="181" t="s">
        <v>153</v>
      </c>
      <c r="D253" s="141" t="s">
        <v>1064</v>
      </c>
      <c r="E253" s="141"/>
      <c r="F253" s="83"/>
      <c r="G253" s="83"/>
    </row>
    <row r="254" spans="1:7" ht="30" x14ac:dyDescent="0.25">
      <c r="A254" s="113"/>
      <c r="B254" s="182"/>
      <c r="C254" s="181" t="s">
        <v>632</v>
      </c>
      <c r="D254" s="141" t="s">
        <v>847</v>
      </c>
      <c r="E254" s="141"/>
      <c r="F254" s="83"/>
      <c r="G254" s="83"/>
    </row>
    <row r="255" spans="1:7" ht="30" x14ac:dyDescent="0.25">
      <c r="A255" s="113"/>
      <c r="B255" s="182" t="s">
        <v>880</v>
      </c>
      <c r="C255" s="185" t="s">
        <v>396</v>
      </c>
      <c r="D255" s="141" t="s">
        <v>551</v>
      </c>
      <c r="E255" s="143" t="s">
        <v>397</v>
      </c>
      <c r="F255" s="83"/>
      <c r="G255" s="83"/>
    </row>
    <row r="256" spans="1:7" ht="30" x14ac:dyDescent="0.25">
      <c r="A256" s="113"/>
      <c r="B256" s="182" t="s">
        <v>880</v>
      </c>
      <c r="C256" s="181" t="s">
        <v>636</v>
      </c>
      <c r="D256" s="141" t="s">
        <v>847</v>
      </c>
      <c r="E256" s="141"/>
      <c r="F256" s="83"/>
      <c r="G256" s="83"/>
    </row>
    <row r="257" spans="1:7" ht="60" x14ac:dyDescent="0.25">
      <c r="A257" s="113"/>
      <c r="B257" s="183"/>
      <c r="C257" s="181" t="s">
        <v>81</v>
      </c>
      <c r="D257" s="147" t="s">
        <v>1087</v>
      </c>
      <c r="E257" s="219">
        <v>43861</v>
      </c>
      <c r="F257" s="83"/>
      <c r="G257" s="83"/>
    </row>
    <row r="258" spans="1:7" ht="45" x14ac:dyDescent="0.25">
      <c r="A258" s="113"/>
      <c r="B258" s="182"/>
      <c r="C258" s="181" t="s">
        <v>677</v>
      </c>
      <c r="D258" s="141" t="s">
        <v>678</v>
      </c>
      <c r="E258" s="141"/>
      <c r="F258" s="83"/>
      <c r="G258" s="83"/>
    </row>
    <row r="259" spans="1:7" ht="28.5" customHeight="1" x14ac:dyDescent="0.25">
      <c r="A259" s="113"/>
      <c r="B259" s="182"/>
      <c r="C259" s="181" t="s">
        <v>634</v>
      </c>
      <c r="D259" s="141" t="s">
        <v>847</v>
      </c>
      <c r="E259" s="141"/>
      <c r="F259" s="83"/>
      <c r="G259" s="83"/>
    </row>
    <row r="260" spans="1:7" ht="45" x14ac:dyDescent="0.25">
      <c r="A260" s="113"/>
      <c r="B260" s="182"/>
      <c r="C260" s="181" t="s">
        <v>1038</v>
      </c>
      <c r="D260" s="141" t="s">
        <v>1039</v>
      </c>
      <c r="E260" s="141"/>
      <c r="F260" s="83"/>
      <c r="G260" s="83"/>
    </row>
    <row r="261" spans="1:7" ht="75" x14ac:dyDescent="0.25">
      <c r="A261" s="113"/>
      <c r="B261" s="182" t="s">
        <v>880</v>
      </c>
      <c r="C261" s="185" t="s">
        <v>82</v>
      </c>
      <c r="D261" s="143" t="s">
        <v>825</v>
      </c>
      <c r="E261" s="141"/>
      <c r="F261" s="83"/>
      <c r="G261" s="83"/>
    </row>
    <row r="262" spans="1:7" x14ac:dyDescent="0.25">
      <c r="A262" s="113"/>
      <c r="B262" s="182" t="s">
        <v>880</v>
      </c>
      <c r="C262" s="185" t="s">
        <v>983</v>
      </c>
      <c r="D262" s="143" t="s">
        <v>984</v>
      </c>
      <c r="E262" s="141"/>
      <c r="F262" s="83"/>
      <c r="G262" s="83"/>
    </row>
    <row r="263" spans="1:7" ht="33" customHeight="1" x14ac:dyDescent="0.25">
      <c r="A263" s="113"/>
      <c r="B263" s="182"/>
      <c r="C263" s="185" t="s">
        <v>1041</v>
      </c>
      <c r="D263" s="143" t="s">
        <v>1042</v>
      </c>
      <c r="E263" s="141"/>
      <c r="F263" s="83"/>
      <c r="G263" s="83"/>
    </row>
    <row r="264" spans="1:7" ht="28.5" customHeight="1" x14ac:dyDescent="0.25">
      <c r="A264" s="113"/>
      <c r="B264" s="182"/>
      <c r="C264" s="185" t="s">
        <v>605</v>
      </c>
      <c r="D264" s="141" t="s">
        <v>829</v>
      </c>
      <c r="E264" s="143"/>
      <c r="F264" s="83"/>
      <c r="G264" s="83"/>
    </row>
    <row r="265" spans="1:7" ht="28.5" customHeight="1" x14ac:dyDescent="0.25">
      <c r="A265" s="113"/>
      <c r="B265" s="182"/>
      <c r="C265" s="181" t="s">
        <v>248</v>
      </c>
      <c r="D265" s="141" t="s">
        <v>847</v>
      </c>
      <c r="E265" s="141"/>
      <c r="F265" s="83"/>
      <c r="G265" s="83"/>
    </row>
    <row r="266" spans="1:7" ht="30" customHeight="1" x14ac:dyDescent="0.25">
      <c r="A266" s="113"/>
      <c r="B266" s="182" t="s">
        <v>880</v>
      </c>
      <c r="C266" s="181" t="s">
        <v>88</v>
      </c>
      <c r="D266" s="149" t="s">
        <v>987</v>
      </c>
      <c r="E266" s="141"/>
      <c r="F266" s="83"/>
      <c r="G266" s="83"/>
    </row>
    <row r="267" spans="1:7" ht="30" customHeight="1" x14ac:dyDescent="0.25">
      <c r="A267" s="113"/>
      <c r="B267" s="182"/>
      <c r="C267" s="181" t="s">
        <v>844</v>
      </c>
      <c r="D267" s="141" t="s">
        <v>845</v>
      </c>
      <c r="E267" s="220">
        <v>43866</v>
      </c>
      <c r="F267" s="83"/>
      <c r="G267" s="83"/>
    </row>
    <row r="268" spans="1:7" ht="30" customHeight="1" x14ac:dyDescent="0.25">
      <c r="A268" s="113"/>
      <c r="B268" s="182"/>
      <c r="C268" s="185" t="s">
        <v>215</v>
      </c>
      <c r="D268" s="141" t="s">
        <v>847</v>
      </c>
      <c r="E268" s="143"/>
      <c r="F268" s="83"/>
      <c r="G268" s="83"/>
    </row>
    <row r="269" spans="1:7" ht="28.5" customHeight="1" x14ac:dyDescent="0.25">
      <c r="A269" s="113"/>
      <c r="B269" s="182"/>
      <c r="C269" s="181" t="s">
        <v>682</v>
      </c>
      <c r="D269" s="141" t="s">
        <v>693</v>
      </c>
      <c r="E269" s="141"/>
      <c r="F269" s="83"/>
      <c r="G269" s="83"/>
    </row>
    <row r="270" spans="1:7" ht="31.5" customHeight="1" x14ac:dyDescent="0.25">
      <c r="A270" s="113"/>
      <c r="B270" s="182"/>
      <c r="C270" s="185" t="s">
        <v>622</v>
      </c>
      <c r="D270" s="141" t="s">
        <v>1065</v>
      </c>
      <c r="E270" s="143"/>
      <c r="F270" s="83"/>
      <c r="G270" s="83"/>
    </row>
    <row r="271" spans="1:7" ht="49.5" customHeight="1" x14ac:dyDescent="0.25">
      <c r="A271" s="113"/>
      <c r="B271" s="182"/>
      <c r="C271" s="185" t="s">
        <v>1043</v>
      </c>
      <c r="D271" s="141" t="s">
        <v>1044</v>
      </c>
      <c r="E271" s="143"/>
      <c r="F271" s="83"/>
      <c r="G271" s="83"/>
    </row>
    <row r="272" spans="1:7" ht="45" x14ac:dyDescent="0.25">
      <c r="A272" s="113"/>
      <c r="B272" s="182"/>
      <c r="C272" s="181" t="s">
        <v>649</v>
      </c>
      <c r="D272" s="141" t="s">
        <v>1045</v>
      </c>
      <c r="E272" s="141"/>
      <c r="F272" s="83"/>
      <c r="G272" s="83"/>
    </row>
    <row r="273" spans="1:7" x14ac:dyDescent="0.25">
      <c r="A273" s="113"/>
      <c r="B273" s="182"/>
      <c r="C273" s="185" t="s">
        <v>144</v>
      </c>
      <c r="D273" s="141" t="s">
        <v>609</v>
      </c>
      <c r="E273" s="143" t="s">
        <v>145</v>
      </c>
      <c r="F273" s="83"/>
      <c r="G273" s="83"/>
    </row>
    <row r="274" spans="1:7" ht="27.75" customHeight="1" x14ac:dyDescent="0.25">
      <c r="A274" s="113"/>
      <c r="B274" s="182"/>
      <c r="C274" s="181" t="s">
        <v>77</v>
      </c>
      <c r="D274" s="141" t="s">
        <v>847</v>
      </c>
      <c r="E274" s="141"/>
      <c r="F274" s="83"/>
      <c r="G274" s="83"/>
    </row>
    <row r="275" spans="1:7" ht="170.25" customHeight="1" x14ac:dyDescent="0.25">
      <c r="A275" s="113"/>
      <c r="B275" s="182" t="s">
        <v>884</v>
      </c>
      <c r="C275" s="181" t="s">
        <v>162</v>
      </c>
      <c r="D275" s="141" t="s">
        <v>951</v>
      </c>
      <c r="E275" s="145">
        <v>43861</v>
      </c>
      <c r="F275" s="83"/>
      <c r="G275" s="83"/>
    </row>
    <row r="276" spans="1:7" ht="75" x14ac:dyDescent="0.25">
      <c r="A276" s="113"/>
      <c r="B276" s="182"/>
      <c r="C276" s="181" t="s">
        <v>661</v>
      </c>
      <c r="D276" s="141" t="s">
        <v>1046</v>
      </c>
      <c r="E276" s="141"/>
      <c r="F276" s="83"/>
      <c r="G276" s="83"/>
    </row>
    <row r="277" spans="1:7" ht="60" x14ac:dyDescent="0.25">
      <c r="A277" s="113"/>
      <c r="B277" s="182"/>
      <c r="C277" s="185" t="s">
        <v>216</v>
      </c>
      <c r="D277" s="143" t="s">
        <v>1066</v>
      </c>
      <c r="E277" s="141"/>
      <c r="F277" s="83"/>
      <c r="G277" s="83"/>
    </row>
    <row r="278" spans="1:7" ht="32.25" customHeight="1" x14ac:dyDescent="0.25">
      <c r="A278" s="113"/>
      <c r="B278" s="182"/>
      <c r="C278" s="181" t="s">
        <v>687</v>
      </c>
      <c r="D278" s="141" t="s">
        <v>847</v>
      </c>
      <c r="E278" s="141"/>
      <c r="F278" s="83"/>
      <c r="G278" s="83"/>
    </row>
    <row r="279" spans="1:7" x14ac:dyDescent="0.25">
      <c r="A279" s="113"/>
      <c r="B279" s="83"/>
      <c r="C279" s="83"/>
      <c r="D279" s="117"/>
      <c r="E279" s="140"/>
      <c r="F279" s="83"/>
      <c r="G279" s="83"/>
    </row>
    <row r="280" spans="1:7" x14ac:dyDescent="0.25">
      <c r="A280" s="113"/>
      <c r="B280" s="83"/>
      <c r="C280" s="83"/>
      <c r="D280" s="117"/>
      <c r="E280" s="140"/>
      <c r="F280" s="83"/>
      <c r="G280" s="83"/>
    </row>
    <row r="281" spans="1:7" x14ac:dyDescent="0.25">
      <c r="A281" s="113"/>
      <c r="B281" s="83"/>
      <c r="C281" s="83"/>
      <c r="D281" s="117"/>
      <c r="E281" s="140"/>
      <c r="F281" s="83"/>
      <c r="G281" s="83"/>
    </row>
    <row r="282" spans="1:7" x14ac:dyDescent="0.25">
      <c r="A282" s="113"/>
      <c r="B282" s="83"/>
      <c r="C282" s="83"/>
      <c r="D282" s="117"/>
      <c r="E282" s="140"/>
      <c r="F282" s="83"/>
      <c r="G282" s="83"/>
    </row>
    <row r="283" spans="1:7" x14ac:dyDescent="0.25">
      <c r="A283" s="113"/>
      <c r="B283" s="83"/>
      <c r="C283" s="83"/>
      <c r="D283" s="117"/>
      <c r="E283" s="140"/>
      <c r="F283" s="83"/>
      <c r="G283" s="83"/>
    </row>
    <row r="284" spans="1:7" x14ac:dyDescent="0.25">
      <c r="A284" s="113"/>
      <c r="B284" s="83"/>
      <c r="C284" s="83"/>
      <c r="D284" s="83"/>
      <c r="E284" s="83"/>
      <c r="F284" s="83"/>
      <c r="G284" s="83"/>
    </row>
    <row r="285" spans="1:7" ht="15" customHeight="1" x14ac:dyDescent="0.25">
      <c r="A285" s="113"/>
      <c r="B285" s="302" t="s">
        <v>195</v>
      </c>
      <c r="C285" s="303"/>
      <c r="D285" s="303"/>
      <c r="E285" s="304"/>
      <c r="F285" s="83"/>
      <c r="G285" s="83"/>
    </row>
    <row r="286" spans="1:7" ht="15" customHeight="1" x14ac:dyDescent="0.25">
      <c r="A286" s="113"/>
      <c r="B286" s="221" t="s">
        <v>945</v>
      </c>
      <c r="C286" s="222">
        <f>SUBTOTAL(3,D287:D299)</f>
        <v>10</v>
      </c>
      <c r="D286" s="222"/>
      <c r="E286" s="223"/>
      <c r="F286" s="83"/>
      <c r="G286" s="83"/>
    </row>
    <row r="287" spans="1:7" ht="32.25" customHeight="1" x14ac:dyDescent="0.25">
      <c r="A287" s="113"/>
      <c r="B287" s="8"/>
      <c r="C287" s="184" t="s">
        <v>81</v>
      </c>
      <c r="D287" s="86" t="s">
        <v>199</v>
      </c>
      <c r="E287" s="81" t="s">
        <v>198</v>
      </c>
      <c r="F287" s="83"/>
      <c r="G287" s="83"/>
    </row>
    <row r="288" spans="1:7" ht="27" customHeight="1" x14ac:dyDescent="0.25">
      <c r="A288" s="113"/>
      <c r="B288" s="8"/>
      <c r="C288" s="184" t="s">
        <v>196</v>
      </c>
      <c r="D288" s="86" t="s">
        <v>433</v>
      </c>
      <c r="E288" s="77">
        <v>43858</v>
      </c>
      <c r="F288" s="83"/>
      <c r="G288" s="83"/>
    </row>
    <row r="289" spans="1:7" x14ac:dyDescent="0.25">
      <c r="A289" s="113"/>
      <c r="B289" s="8"/>
      <c r="C289" s="184" t="s">
        <v>197</v>
      </c>
      <c r="D289" s="8" t="s">
        <v>552</v>
      </c>
      <c r="E289" s="77">
        <v>43856</v>
      </c>
      <c r="F289" s="83"/>
      <c r="G289" s="83"/>
    </row>
    <row r="290" spans="1:7" x14ac:dyDescent="0.25">
      <c r="A290" s="113"/>
      <c r="B290" s="8"/>
      <c r="C290" s="184" t="s">
        <v>122</v>
      </c>
      <c r="D290" s="8" t="s">
        <v>223</v>
      </c>
      <c r="E290" s="77">
        <v>43859</v>
      </c>
      <c r="F290" s="83"/>
      <c r="G290" s="83"/>
    </row>
    <row r="291" spans="1:7" x14ac:dyDescent="0.25">
      <c r="A291" s="113"/>
      <c r="B291" s="8"/>
      <c r="C291" s="184" t="s">
        <v>308</v>
      </c>
      <c r="D291" s="8"/>
      <c r="E291" s="8"/>
      <c r="F291" s="83"/>
      <c r="G291" s="83"/>
    </row>
    <row r="292" spans="1:7" x14ac:dyDescent="0.25">
      <c r="A292" s="113"/>
      <c r="B292" s="8"/>
      <c r="C292" s="184" t="s">
        <v>201</v>
      </c>
      <c r="D292" s="8" t="s">
        <v>204</v>
      </c>
      <c r="E292" s="8"/>
      <c r="F292" s="83"/>
      <c r="G292" s="83"/>
    </row>
    <row r="293" spans="1:7" ht="30" x14ac:dyDescent="0.25">
      <c r="A293" s="113"/>
      <c r="B293" s="8"/>
      <c r="C293" s="184" t="s">
        <v>205</v>
      </c>
      <c r="D293" s="86" t="s">
        <v>553</v>
      </c>
      <c r="E293" s="8"/>
      <c r="F293" s="83"/>
      <c r="G293" s="83"/>
    </row>
    <row r="294" spans="1:7" x14ac:dyDescent="0.25">
      <c r="A294" s="113"/>
      <c r="B294" s="8"/>
      <c r="C294" s="184" t="s">
        <v>207</v>
      </c>
      <c r="D294" s="8"/>
      <c r="E294" s="8"/>
      <c r="F294" s="83"/>
      <c r="G294" s="83"/>
    </row>
    <row r="295" spans="1:7" x14ac:dyDescent="0.25">
      <c r="A295" s="113"/>
      <c r="B295" s="8"/>
      <c r="C295" s="184" t="s">
        <v>208</v>
      </c>
      <c r="D295" s="8" t="s">
        <v>1013</v>
      </c>
      <c r="E295" s="77" t="s">
        <v>210</v>
      </c>
      <c r="F295" s="83"/>
      <c r="G295" s="83"/>
    </row>
    <row r="296" spans="1:7" x14ac:dyDescent="0.25">
      <c r="A296" s="113"/>
      <c r="B296" s="8"/>
      <c r="C296" s="184" t="s">
        <v>161</v>
      </c>
      <c r="D296" s="8" t="s">
        <v>213</v>
      </c>
      <c r="E296" s="8" t="s">
        <v>214</v>
      </c>
      <c r="F296" s="83"/>
      <c r="G296" s="83"/>
    </row>
    <row r="297" spans="1:7" x14ac:dyDescent="0.25">
      <c r="A297" s="113"/>
      <c r="B297" s="8"/>
      <c r="C297" s="184" t="s">
        <v>215</v>
      </c>
      <c r="D297" s="8" t="s">
        <v>217</v>
      </c>
      <c r="E297" s="8"/>
      <c r="F297" s="83"/>
      <c r="G297" s="83"/>
    </row>
    <row r="298" spans="1:7" x14ac:dyDescent="0.25">
      <c r="A298" s="113"/>
      <c r="B298" s="8"/>
      <c r="C298" s="184" t="s">
        <v>216</v>
      </c>
      <c r="D298" s="8" t="s">
        <v>218</v>
      </c>
      <c r="E298" s="8"/>
      <c r="F298" s="83"/>
      <c r="G298" s="83"/>
    </row>
    <row r="299" spans="1:7" x14ac:dyDescent="0.25">
      <c r="A299" s="113"/>
      <c r="B299" s="8"/>
      <c r="C299" s="184" t="s">
        <v>202</v>
      </c>
      <c r="D299" s="8"/>
      <c r="E299" s="8"/>
      <c r="F299" s="83"/>
      <c r="G299" s="83"/>
    </row>
    <row r="300" spans="1:7" x14ac:dyDescent="0.25">
      <c r="A300" s="113"/>
      <c r="B300" s="83"/>
      <c r="C300" s="83"/>
      <c r="D300" s="83"/>
      <c r="E300" s="83"/>
      <c r="F300" s="83"/>
      <c r="G300" s="83"/>
    </row>
    <row r="301" spans="1:7" x14ac:dyDescent="0.25">
      <c r="A301" s="113"/>
      <c r="B301" s="83"/>
      <c r="C301" s="15"/>
      <c r="D301" s="83"/>
      <c r="E301" s="83"/>
      <c r="F301" s="83"/>
      <c r="G301" s="83"/>
    </row>
    <row r="302" spans="1:7" x14ac:dyDescent="0.25">
      <c r="A302" s="113"/>
      <c r="B302" s="83"/>
      <c r="C302" s="83"/>
      <c r="D302" s="83"/>
      <c r="E302" s="83"/>
      <c r="F302" s="83"/>
      <c r="G302" s="83"/>
    </row>
    <row r="303" spans="1:7" x14ac:dyDescent="0.25">
      <c r="A303" s="113"/>
      <c r="B303" s="295" t="s">
        <v>447</v>
      </c>
      <c r="C303" s="295"/>
      <c r="D303" s="295"/>
      <c r="E303" s="295"/>
      <c r="F303" s="83"/>
      <c r="G303" s="83"/>
    </row>
    <row r="304" spans="1:7" ht="48.75" customHeight="1" x14ac:dyDescent="0.25">
      <c r="A304" s="113"/>
      <c r="B304" s="8"/>
      <c r="C304" s="157" t="s">
        <v>431</v>
      </c>
      <c r="D304" s="86" t="s">
        <v>911</v>
      </c>
      <c r="E304" s="6" t="s">
        <v>882</v>
      </c>
      <c r="F304" s="83"/>
      <c r="G304" s="83"/>
    </row>
    <row r="305" spans="1:7" ht="45.75" customHeight="1" x14ac:dyDescent="0.25">
      <c r="A305" s="113"/>
      <c r="B305" s="8"/>
      <c r="C305" s="184" t="s">
        <v>113</v>
      </c>
      <c r="D305" s="86" t="s">
        <v>991</v>
      </c>
      <c r="E305" s="81" t="s">
        <v>936</v>
      </c>
      <c r="F305" s="83"/>
      <c r="G305" s="83"/>
    </row>
    <row r="306" spans="1:7" ht="30" x14ac:dyDescent="0.25">
      <c r="A306" s="113"/>
      <c r="B306" s="86"/>
      <c r="C306" s="167" t="s">
        <v>730</v>
      </c>
      <c r="D306" s="86" t="s">
        <v>742</v>
      </c>
      <c r="E306" s="86"/>
      <c r="F306" s="83"/>
      <c r="G306" s="83"/>
    </row>
    <row r="307" spans="1:7" x14ac:dyDescent="0.25">
      <c r="A307" s="113"/>
      <c r="B307" s="83"/>
      <c r="C307" s="83"/>
      <c r="D307" s="83"/>
      <c r="E307" s="83"/>
      <c r="F307" s="83"/>
      <c r="G307" s="83"/>
    </row>
    <row r="308" spans="1:7" x14ac:dyDescent="0.25">
      <c r="B308" s="83"/>
      <c r="C308" s="83"/>
      <c r="D308" s="83"/>
      <c r="E308" s="83"/>
      <c r="F308" s="83"/>
      <c r="G308" s="83"/>
    </row>
    <row r="309" spans="1:7" x14ac:dyDescent="0.25">
      <c r="B309" s="83"/>
      <c r="C309" s="83"/>
      <c r="D309" s="83"/>
      <c r="E309" s="83"/>
      <c r="F309" s="83"/>
      <c r="G309" s="83"/>
    </row>
    <row r="310" spans="1:7" x14ac:dyDescent="0.25">
      <c r="B310" s="83"/>
      <c r="C310" s="83"/>
      <c r="D310" s="83"/>
      <c r="E310" s="83"/>
      <c r="F310" s="83"/>
      <c r="G310" s="83"/>
    </row>
    <row r="311" spans="1:7" x14ac:dyDescent="0.25">
      <c r="B311" s="83"/>
      <c r="C311" s="83"/>
      <c r="D311" s="83"/>
      <c r="E311" s="83"/>
      <c r="F311" s="83"/>
      <c r="G311" s="83"/>
    </row>
    <row r="312" spans="1:7" x14ac:dyDescent="0.25">
      <c r="B312" s="83"/>
      <c r="C312" s="83"/>
      <c r="D312" s="83"/>
      <c r="E312" s="83"/>
      <c r="F312" s="83"/>
      <c r="G312" s="83"/>
    </row>
    <row r="313" spans="1:7" x14ac:dyDescent="0.25">
      <c r="A313"/>
      <c r="B313" s="83"/>
      <c r="C313" s="83"/>
      <c r="D313" s="83"/>
      <c r="E313" s="83"/>
      <c r="F313" s="83"/>
      <c r="G313" s="83"/>
    </row>
  </sheetData>
  <autoFilter ref="C3:C65"/>
  <mergeCells count="4">
    <mergeCell ref="B151:E151"/>
    <mergeCell ref="B160:E160"/>
    <mergeCell ref="B285:E285"/>
    <mergeCell ref="B303:E303"/>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1"/>
  <sheetViews>
    <sheetView topLeftCell="A281" zoomScaleNormal="100" workbookViewId="0">
      <selection activeCell="J3" sqref="J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43874</v>
      </c>
      <c r="I1" s="19"/>
    </row>
    <row r="2" spans="1:14" ht="14.45" x14ac:dyDescent="0.3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18" t="s">
        <v>11</v>
      </c>
      <c r="C35" s="218" t="s">
        <v>304</v>
      </c>
      <c r="D35" s="218" t="s">
        <v>809</v>
      </c>
      <c r="E35" s="218"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18" t="s">
        <v>44</v>
      </c>
      <c r="C70" s="218" t="s">
        <v>81</v>
      </c>
      <c r="D70" s="21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18" t="s">
        <v>41</v>
      </c>
      <c r="C73" s="218" t="s">
        <v>82</v>
      </c>
      <c r="D73" s="218" t="s">
        <v>42</v>
      </c>
      <c r="E73" s="218"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ht="14.45" x14ac:dyDescent="0.3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ht="14.45" x14ac:dyDescent="0.35">
      <c r="A82" s="159" t="s">
        <v>534</v>
      </c>
      <c r="B82" s="4" t="s">
        <v>371</v>
      </c>
      <c r="C82" s="4" t="s">
        <v>113</v>
      </c>
      <c r="D82" s="4"/>
      <c r="E82" s="78"/>
      <c r="F82" s="73">
        <v>16</v>
      </c>
      <c r="G82" s="99">
        <v>0.125</v>
      </c>
      <c r="H82" s="22"/>
      <c r="I82" s="19"/>
    </row>
    <row r="83" spans="1:9" ht="14.45" x14ac:dyDescent="0.3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29.1" x14ac:dyDescent="0.35">
      <c r="A88" s="159" t="s">
        <v>463</v>
      </c>
      <c r="B88" s="4" t="s">
        <v>361</v>
      </c>
      <c r="C88" s="4" t="s">
        <v>76</v>
      </c>
      <c r="D88" s="4"/>
      <c r="E88" s="78"/>
      <c r="F88" s="73">
        <v>10</v>
      </c>
      <c r="G88" s="99">
        <v>0.1</v>
      </c>
      <c r="H88" s="22"/>
      <c r="I88" s="19"/>
    </row>
    <row r="89" spans="1:9" ht="14.45" x14ac:dyDescent="0.35">
      <c r="A89" s="159" t="s">
        <v>539</v>
      </c>
      <c r="B89" s="4" t="s">
        <v>376</v>
      </c>
      <c r="C89" s="4" t="s">
        <v>76</v>
      </c>
      <c r="D89" s="4"/>
      <c r="E89" s="78"/>
      <c r="F89" s="73">
        <v>13</v>
      </c>
      <c r="G89" s="99">
        <v>0.92310000000000003</v>
      </c>
      <c r="H89" s="22"/>
      <c r="I89" s="19"/>
    </row>
    <row r="90" spans="1:9" ht="14.45" x14ac:dyDescent="0.35">
      <c r="A90" s="159" t="s">
        <v>539</v>
      </c>
      <c r="B90" s="4" t="s">
        <v>382</v>
      </c>
      <c r="C90" s="4" t="s">
        <v>76</v>
      </c>
      <c r="D90" s="4"/>
      <c r="E90" s="78"/>
      <c r="F90" s="73">
        <v>8</v>
      </c>
      <c r="G90" s="99">
        <v>0.375</v>
      </c>
      <c r="H90" s="22"/>
      <c r="I90" s="19"/>
    </row>
    <row r="91" spans="1:9" ht="14.45" x14ac:dyDescent="0.3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3.5" x14ac:dyDescent="0.3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29.1" x14ac:dyDescent="0.3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6" x14ac:dyDescent="0.3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ht="14.45" x14ac:dyDescent="0.35">
      <c r="C104" s="83"/>
      <c r="D104" s="83"/>
      <c r="E104" s="83"/>
      <c r="H104" s="22"/>
      <c r="I104" s="19"/>
    </row>
    <row r="105" spans="1:9" ht="13.5" customHeight="1" x14ac:dyDescent="0.25">
      <c r="A105" s="164" t="s">
        <v>849</v>
      </c>
      <c r="B105" s="137" t="s">
        <v>0</v>
      </c>
      <c r="C105" s="137" t="s">
        <v>66</v>
      </c>
      <c r="D105" s="137" t="s">
        <v>1</v>
      </c>
      <c r="E105" s="228" t="s">
        <v>2</v>
      </c>
      <c r="F105" s="229" t="s">
        <v>310</v>
      </c>
      <c r="G105" s="132" t="s">
        <v>850</v>
      </c>
      <c r="H105" s="22"/>
      <c r="I105" s="19"/>
    </row>
    <row r="106" spans="1:9" ht="14.45" x14ac:dyDescent="0.35">
      <c r="A106" s="165"/>
      <c r="B106" s="4">
        <v>145</v>
      </c>
      <c r="C106" s="4"/>
      <c r="D106" s="4"/>
      <c r="E106" s="169"/>
      <c r="F106" s="131"/>
      <c r="G106" s="132"/>
      <c r="H106" s="22"/>
      <c r="I106" s="19"/>
    </row>
    <row r="107" spans="1:9" ht="96" customHeight="1" x14ac:dyDescent="0.25">
      <c r="A107" s="165" t="s">
        <v>456</v>
      </c>
      <c r="B107" s="4" t="s">
        <v>85</v>
      </c>
      <c r="C107" s="4" t="s">
        <v>74</v>
      </c>
      <c r="D107" s="4" t="s">
        <v>811</v>
      </c>
      <c r="E107" s="169" t="s">
        <v>953</v>
      </c>
      <c r="F107" s="131">
        <v>18</v>
      </c>
      <c r="G107" s="132">
        <v>0.77780000000000005</v>
      </c>
      <c r="H107" s="22"/>
      <c r="I107" s="19"/>
    </row>
    <row r="108" spans="1:9" ht="45" x14ac:dyDescent="0.25">
      <c r="A108" s="165" t="s">
        <v>512</v>
      </c>
      <c r="B108" s="4" t="s">
        <v>256</v>
      </c>
      <c r="C108" s="4" t="s">
        <v>257</v>
      </c>
      <c r="D108" s="4" t="s">
        <v>244</v>
      </c>
      <c r="E108" s="169" t="s">
        <v>860</v>
      </c>
      <c r="F108" s="131"/>
      <c r="G108" s="132"/>
      <c r="H108" s="22"/>
      <c r="I108" s="19"/>
    </row>
    <row r="109" spans="1:9" x14ac:dyDescent="0.25">
      <c r="A109" s="165"/>
      <c r="B109" s="4" t="s">
        <v>968</v>
      </c>
      <c r="C109" s="4" t="s">
        <v>243</v>
      </c>
      <c r="D109" s="4" t="s">
        <v>969</v>
      </c>
      <c r="E109" s="169" t="s">
        <v>970</v>
      </c>
      <c r="F109" s="131"/>
      <c r="G109" s="132"/>
      <c r="H109" s="22"/>
      <c r="I109" s="19"/>
    </row>
    <row r="110" spans="1:9" x14ac:dyDescent="0.25">
      <c r="A110" s="165" t="s">
        <v>510</v>
      </c>
      <c r="B110" s="4" t="s">
        <v>242</v>
      </c>
      <c r="C110" s="4" t="s">
        <v>243</v>
      </c>
      <c r="D110" s="4" t="s">
        <v>244</v>
      </c>
      <c r="E110" s="169" t="s">
        <v>245</v>
      </c>
      <c r="F110" s="131"/>
      <c r="G110" s="132"/>
      <c r="H110" s="22"/>
      <c r="I110" s="19"/>
    </row>
    <row r="111" spans="1:9" ht="100.5" customHeight="1" x14ac:dyDescent="0.25">
      <c r="A111" s="165" t="s">
        <v>766</v>
      </c>
      <c r="B111" s="4" t="s">
        <v>765</v>
      </c>
      <c r="C111" s="4" t="s">
        <v>243</v>
      </c>
      <c r="D111" s="4" t="s">
        <v>890</v>
      </c>
      <c r="E111" s="169" t="s">
        <v>769</v>
      </c>
      <c r="F111" s="131"/>
      <c r="G111" s="132"/>
      <c r="H111" s="22"/>
      <c r="I111" s="19"/>
    </row>
    <row r="112" spans="1:9" ht="45" x14ac:dyDescent="0.25">
      <c r="A112" s="160" t="s">
        <v>458</v>
      </c>
      <c r="B112" s="4" t="s">
        <v>87</v>
      </c>
      <c r="C112" s="4" t="s">
        <v>89</v>
      </c>
      <c r="D112" s="4" t="s">
        <v>90</v>
      </c>
      <c r="E112" s="169" t="s">
        <v>953</v>
      </c>
      <c r="F112" s="131">
        <v>4</v>
      </c>
      <c r="G112" s="132">
        <v>1</v>
      </c>
      <c r="H112" s="22"/>
      <c r="I112" s="19"/>
    </row>
    <row r="113" spans="1:9" ht="116.1" x14ac:dyDescent="0.35">
      <c r="A113" s="165" t="s">
        <v>461</v>
      </c>
      <c r="B113" s="4" t="s">
        <v>194</v>
      </c>
      <c r="C113" s="4" t="s">
        <v>75</v>
      </c>
      <c r="D113" s="4" t="s">
        <v>26</v>
      </c>
      <c r="E113" s="169" t="s">
        <v>130</v>
      </c>
      <c r="F113" s="131" t="s">
        <v>375</v>
      </c>
      <c r="G113" s="132">
        <v>0.44440000000000002</v>
      </c>
      <c r="H113" s="22"/>
      <c r="I113" s="19"/>
    </row>
    <row r="114" spans="1:9" ht="29.1" x14ac:dyDescent="0.35">
      <c r="A114" s="165" t="s">
        <v>533</v>
      </c>
      <c r="B114" s="4" t="s">
        <v>369</v>
      </c>
      <c r="C114" s="4" t="s">
        <v>370</v>
      </c>
      <c r="D114" s="4"/>
      <c r="E114" s="169"/>
      <c r="F114" s="131">
        <v>6</v>
      </c>
      <c r="G114" s="132">
        <v>0.33329999999999999</v>
      </c>
      <c r="H114" s="22"/>
      <c r="I114" s="19"/>
    </row>
    <row r="115" spans="1:9" ht="30" x14ac:dyDescent="0.25">
      <c r="A115" s="165" t="s">
        <v>483</v>
      </c>
      <c r="B115" s="4" t="s">
        <v>298</v>
      </c>
      <c r="C115" s="4" t="s">
        <v>299</v>
      </c>
      <c r="D115" s="4" t="s">
        <v>300</v>
      </c>
      <c r="E115" s="169" t="s">
        <v>51</v>
      </c>
      <c r="F115" s="131">
        <v>10</v>
      </c>
      <c r="G115" s="132">
        <v>0.1</v>
      </c>
      <c r="H115" s="22"/>
      <c r="I115" s="19"/>
    </row>
    <row r="116" spans="1:9" ht="29.1" x14ac:dyDescent="0.35">
      <c r="A116" s="165" t="s">
        <v>521</v>
      </c>
      <c r="B116" s="4" t="s">
        <v>354</v>
      </c>
      <c r="C116" s="4" t="s">
        <v>299</v>
      </c>
      <c r="D116" s="4"/>
      <c r="E116" s="169"/>
      <c r="F116" s="131">
        <v>8</v>
      </c>
      <c r="G116" s="132">
        <v>0.5</v>
      </c>
      <c r="H116" s="22"/>
      <c r="I116" s="19"/>
    </row>
    <row r="117" spans="1:9" ht="29.1" x14ac:dyDescent="0.35">
      <c r="A117" s="165" t="s">
        <v>484</v>
      </c>
      <c r="B117" s="4" t="s">
        <v>373</v>
      </c>
      <c r="C117" s="4" t="s">
        <v>299</v>
      </c>
      <c r="D117" s="4"/>
      <c r="E117" s="169"/>
      <c r="F117" s="131">
        <v>22</v>
      </c>
      <c r="G117" s="132">
        <v>0.36359999999999998</v>
      </c>
      <c r="H117" s="22"/>
      <c r="I117" s="19"/>
    </row>
    <row r="118" spans="1:9" ht="29.1" x14ac:dyDescent="0.35">
      <c r="A118" s="165" t="s">
        <v>523</v>
      </c>
      <c r="B118" s="4" t="s">
        <v>374</v>
      </c>
      <c r="C118" s="4" t="s">
        <v>299</v>
      </c>
      <c r="D118" s="4"/>
      <c r="E118" s="169"/>
      <c r="F118" s="131">
        <v>22</v>
      </c>
      <c r="G118" s="132">
        <v>0.31819999999999998</v>
      </c>
      <c r="H118" s="22"/>
      <c r="I118" s="19"/>
    </row>
    <row r="119" spans="1:9" ht="43.5" x14ac:dyDescent="0.35">
      <c r="A119" s="165" t="s">
        <v>522</v>
      </c>
      <c r="B119" s="4" t="s">
        <v>379</v>
      </c>
      <c r="C119" s="4" t="s">
        <v>299</v>
      </c>
      <c r="D119" s="4"/>
      <c r="E119" s="169"/>
      <c r="F119" s="131">
        <v>20</v>
      </c>
      <c r="G119" s="132">
        <v>0.3</v>
      </c>
      <c r="H119" s="22"/>
      <c r="I119" s="19"/>
    </row>
    <row r="120" spans="1:9" x14ac:dyDescent="0.25">
      <c r="A120" s="166" t="s">
        <v>455</v>
      </c>
      <c r="B120" s="4" t="s">
        <v>14</v>
      </c>
      <c r="C120" s="4" t="s">
        <v>73</v>
      </c>
      <c r="D120" s="4" t="s">
        <v>124</v>
      </c>
      <c r="E120" s="169" t="s">
        <v>34</v>
      </c>
      <c r="F120" s="131">
        <v>17</v>
      </c>
      <c r="G120" s="132">
        <v>0.64710000000000001</v>
      </c>
      <c r="H120" s="22"/>
      <c r="I120" s="19"/>
    </row>
    <row r="121" spans="1:9" x14ac:dyDescent="0.25">
      <c r="A121" s="165" t="s">
        <v>471</v>
      </c>
      <c r="B121" s="4" t="s">
        <v>271</v>
      </c>
      <c r="C121" s="4" t="s">
        <v>279</v>
      </c>
      <c r="D121" s="4" t="s">
        <v>816</v>
      </c>
      <c r="E121" s="169" t="s">
        <v>853</v>
      </c>
      <c r="F121" s="131">
        <v>4</v>
      </c>
      <c r="G121" s="132">
        <v>0.25</v>
      </c>
      <c r="H121" s="22"/>
      <c r="I121" s="19"/>
    </row>
    <row r="122" spans="1:9" ht="60" x14ac:dyDescent="0.25">
      <c r="A122" s="166" t="s">
        <v>479</v>
      </c>
      <c r="B122" s="227" t="s">
        <v>62</v>
      </c>
      <c r="C122" s="227" t="s">
        <v>279</v>
      </c>
      <c r="D122" s="157" t="s">
        <v>1080</v>
      </c>
      <c r="E122" s="230" t="s">
        <v>819</v>
      </c>
      <c r="F122" s="231">
        <v>69</v>
      </c>
      <c r="G122" s="132">
        <v>2.9000000000000001E-2</v>
      </c>
      <c r="H122" s="22"/>
      <c r="I122" s="19"/>
    </row>
    <row r="123" spans="1:9" ht="60" x14ac:dyDescent="0.25">
      <c r="A123" s="165" t="s">
        <v>470</v>
      </c>
      <c r="B123" s="4" t="s">
        <v>183</v>
      </c>
      <c r="C123" s="4" t="s">
        <v>279</v>
      </c>
      <c r="D123" s="4" t="s">
        <v>794</v>
      </c>
      <c r="E123" s="169" t="s">
        <v>696</v>
      </c>
      <c r="F123" s="131">
        <v>79</v>
      </c>
      <c r="G123" s="132">
        <v>6.3299999999999995E-2</v>
      </c>
      <c r="H123" s="22"/>
      <c r="I123" s="19"/>
    </row>
    <row r="124" spans="1:9" x14ac:dyDescent="0.25">
      <c r="A124" s="165" t="s">
        <v>503</v>
      </c>
      <c r="B124" s="4" t="s">
        <v>296</v>
      </c>
      <c r="C124" s="4" t="s">
        <v>279</v>
      </c>
      <c r="D124" s="4" t="s">
        <v>443</v>
      </c>
      <c r="E124" s="169" t="s">
        <v>120</v>
      </c>
      <c r="F124" s="131">
        <v>21</v>
      </c>
      <c r="G124" s="132">
        <v>9.5200000000000007E-2</v>
      </c>
      <c r="H124" s="22"/>
      <c r="I124" s="19"/>
    </row>
    <row r="125" spans="1:9" x14ac:dyDescent="0.25">
      <c r="A125" s="165" t="s">
        <v>468</v>
      </c>
      <c r="B125" s="4" t="s">
        <v>186</v>
      </c>
      <c r="C125" s="4" t="s">
        <v>279</v>
      </c>
      <c r="D125" s="4" t="s">
        <v>405</v>
      </c>
      <c r="E125" s="169"/>
      <c r="F125" s="131">
        <v>46</v>
      </c>
      <c r="G125" s="132">
        <v>15.22</v>
      </c>
      <c r="H125" s="22"/>
      <c r="I125" s="19"/>
    </row>
    <row r="126" spans="1:9" ht="30" x14ac:dyDescent="0.25">
      <c r="A126" s="165" t="s">
        <v>516</v>
      </c>
      <c r="B126" s="4" t="s">
        <v>278</v>
      </c>
      <c r="C126" s="4" t="s">
        <v>279</v>
      </c>
      <c r="D126" s="4" t="s">
        <v>280</v>
      </c>
      <c r="E126" s="169"/>
      <c r="F126" s="131">
        <v>29</v>
      </c>
      <c r="G126" s="132">
        <v>0.13789999999999999</v>
      </c>
      <c r="H126" s="22"/>
      <c r="I126" s="19"/>
    </row>
    <row r="127" spans="1:9" ht="30" x14ac:dyDescent="0.25">
      <c r="A127" s="165" t="s">
        <v>469</v>
      </c>
      <c r="B127" s="4" t="s">
        <v>378</v>
      </c>
      <c r="C127" s="4" t="s">
        <v>279</v>
      </c>
      <c r="D127" s="4" t="s">
        <v>403</v>
      </c>
      <c r="E127" s="169"/>
      <c r="F127" s="131">
        <v>27</v>
      </c>
      <c r="G127" s="132">
        <v>0.22220000000000001</v>
      </c>
      <c r="H127" s="22"/>
      <c r="I127" s="19"/>
    </row>
    <row r="128" spans="1:9" x14ac:dyDescent="0.25">
      <c r="A128" s="165" t="s">
        <v>467</v>
      </c>
      <c r="B128" s="40" t="s">
        <v>385</v>
      </c>
      <c r="C128" s="40" t="s">
        <v>384</v>
      </c>
      <c r="D128" s="40" t="s">
        <v>404</v>
      </c>
      <c r="E128" s="226"/>
      <c r="F128" s="131">
        <v>10</v>
      </c>
      <c r="G128" s="132">
        <v>0.2</v>
      </c>
      <c r="H128" s="22"/>
      <c r="I128" s="19"/>
    </row>
    <row r="129" spans="1:9" ht="45" x14ac:dyDescent="0.25">
      <c r="A129" s="165" t="s">
        <v>499</v>
      </c>
      <c r="B129" s="4" t="s">
        <v>180</v>
      </c>
      <c r="C129" s="4" t="s">
        <v>140</v>
      </c>
      <c r="D129" s="4" t="s">
        <v>141</v>
      </c>
      <c r="E129" s="169" t="s">
        <v>854</v>
      </c>
      <c r="F129" s="131"/>
      <c r="G129" s="132"/>
      <c r="H129" s="22"/>
      <c r="I129" s="19"/>
    </row>
    <row r="130" spans="1:9" ht="60" x14ac:dyDescent="0.25">
      <c r="A130" s="165"/>
      <c r="B130" s="4" t="s">
        <v>770</v>
      </c>
      <c r="C130" s="4" t="s">
        <v>413</v>
      </c>
      <c r="D130" s="4" t="s">
        <v>891</v>
      </c>
      <c r="E130" s="169" t="s">
        <v>771</v>
      </c>
      <c r="F130" s="131"/>
      <c r="G130" s="232"/>
      <c r="H130" s="22"/>
      <c r="I130" s="19"/>
    </row>
    <row r="131" spans="1:9" ht="60" x14ac:dyDescent="0.25">
      <c r="A131" s="165"/>
      <c r="B131" s="4" t="s">
        <v>168</v>
      </c>
      <c r="C131" s="4" t="s">
        <v>168</v>
      </c>
      <c r="D131" s="4" t="s">
        <v>1081</v>
      </c>
      <c r="E131" s="169" t="s">
        <v>771</v>
      </c>
      <c r="F131" s="131"/>
      <c r="G131" s="132"/>
      <c r="H131" s="22"/>
      <c r="I131" s="19"/>
    </row>
    <row r="132" spans="1:9" x14ac:dyDescent="0.25">
      <c r="A132" s="165" t="s">
        <v>473</v>
      </c>
      <c r="B132" s="4" t="s">
        <v>39</v>
      </c>
      <c r="C132" s="4" t="s">
        <v>80</v>
      </c>
      <c r="D132" s="4" t="s">
        <v>855</v>
      </c>
      <c r="E132" s="169" t="s">
        <v>994</v>
      </c>
      <c r="F132" s="131">
        <v>2</v>
      </c>
      <c r="G132" s="132">
        <v>1</v>
      </c>
      <c r="H132" s="22"/>
      <c r="I132" s="19"/>
    </row>
    <row r="133" spans="1:9" ht="30" x14ac:dyDescent="0.25">
      <c r="A133" s="165" t="s">
        <v>482</v>
      </c>
      <c r="B133" s="4" t="s">
        <v>101</v>
      </c>
      <c r="C133" s="4" t="s">
        <v>102</v>
      </c>
      <c r="D133" s="4" t="s">
        <v>406</v>
      </c>
      <c r="E133" s="169"/>
      <c r="F133" s="131"/>
      <c r="G133" s="132"/>
      <c r="H133" s="22"/>
      <c r="I133" s="19"/>
    </row>
    <row r="134" spans="1:9" ht="30" x14ac:dyDescent="0.25">
      <c r="A134" s="165" t="s">
        <v>472</v>
      </c>
      <c r="B134" s="4" t="s">
        <v>37</v>
      </c>
      <c r="C134" s="4" t="s">
        <v>79</v>
      </c>
      <c r="D134" s="4" t="s">
        <v>995</v>
      </c>
      <c r="E134" s="169" t="s">
        <v>996</v>
      </c>
      <c r="F134" s="131">
        <v>14</v>
      </c>
      <c r="G134" s="132">
        <v>0.1429</v>
      </c>
      <c r="H134" s="22"/>
      <c r="I134" s="19"/>
    </row>
    <row r="135" spans="1:9" ht="60" x14ac:dyDescent="0.25">
      <c r="A135" s="165" t="s">
        <v>449</v>
      </c>
      <c r="B135" s="4" t="s">
        <v>50</v>
      </c>
      <c r="C135" s="4" t="s">
        <v>67</v>
      </c>
      <c r="D135" s="4" t="s">
        <v>1082</v>
      </c>
      <c r="E135" s="169" t="s">
        <v>1083</v>
      </c>
      <c r="F135" s="131">
        <v>15</v>
      </c>
      <c r="G135" s="132">
        <v>0.6</v>
      </c>
      <c r="H135" s="22"/>
      <c r="I135" s="19"/>
    </row>
    <row r="136" spans="1:9" x14ac:dyDescent="0.25">
      <c r="A136" s="165" t="s">
        <v>464</v>
      </c>
      <c r="B136" s="4" t="s">
        <v>30</v>
      </c>
      <c r="C136" s="4" t="s">
        <v>67</v>
      </c>
      <c r="D136" s="4" t="s">
        <v>31</v>
      </c>
      <c r="E136" s="169" t="s">
        <v>1084</v>
      </c>
      <c r="F136" s="131"/>
      <c r="G136" s="132"/>
      <c r="H136" s="22"/>
      <c r="I136" s="19"/>
    </row>
    <row r="137" spans="1:9" x14ac:dyDescent="0.25">
      <c r="A137" s="165" t="s">
        <v>490</v>
      </c>
      <c r="B137" s="4" t="s">
        <v>171</v>
      </c>
      <c r="C137" s="4" t="s">
        <v>431</v>
      </c>
      <c r="D137" s="4" t="s">
        <v>892</v>
      </c>
      <c r="E137" s="169" t="s">
        <v>118</v>
      </c>
      <c r="F137" s="131"/>
      <c r="G137" s="132"/>
      <c r="H137" s="22"/>
      <c r="I137" s="19"/>
    </row>
    <row r="138" spans="1:9" ht="30" x14ac:dyDescent="0.25">
      <c r="A138" s="165" t="s">
        <v>491</v>
      </c>
      <c r="B138" s="4" t="s">
        <v>172</v>
      </c>
      <c r="C138" s="4" t="s">
        <v>431</v>
      </c>
      <c r="D138" s="4" t="s">
        <v>930</v>
      </c>
      <c r="E138" s="169" t="s">
        <v>931</v>
      </c>
      <c r="F138" s="131"/>
      <c r="G138" s="132"/>
      <c r="H138" s="22"/>
      <c r="I138" s="19"/>
    </row>
    <row r="139" spans="1:9" ht="60" x14ac:dyDescent="0.25">
      <c r="A139" s="165" t="s">
        <v>454</v>
      </c>
      <c r="B139" s="4" t="s">
        <v>11</v>
      </c>
      <c r="C139" s="4" t="s">
        <v>304</v>
      </c>
      <c r="D139" s="4" t="s">
        <v>809</v>
      </c>
      <c r="E139" s="169" t="s">
        <v>421</v>
      </c>
      <c r="F139" s="131"/>
      <c r="G139" s="132"/>
      <c r="H139" s="22"/>
      <c r="I139" s="19"/>
    </row>
    <row r="140" spans="1:9" ht="29.1" x14ac:dyDescent="0.35">
      <c r="A140" s="165" t="s">
        <v>494</v>
      </c>
      <c r="B140" s="4" t="s">
        <v>175</v>
      </c>
      <c r="C140" s="4" t="s">
        <v>123</v>
      </c>
      <c r="D140" s="4" t="s">
        <v>549</v>
      </c>
      <c r="E140" s="169" t="s">
        <v>303</v>
      </c>
      <c r="F140" s="131"/>
      <c r="G140" s="132"/>
      <c r="H140" s="22"/>
      <c r="I140" s="19"/>
    </row>
    <row r="141" spans="1:9" x14ac:dyDescent="0.25">
      <c r="A141" s="165" t="s">
        <v>466</v>
      </c>
      <c r="B141" s="4" t="s">
        <v>270</v>
      </c>
      <c r="C141" s="4" t="s">
        <v>78</v>
      </c>
      <c r="D141" s="4" t="s">
        <v>762</v>
      </c>
      <c r="E141" s="169" t="s">
        <v>815</v>
      </c>
      <c r="F141" s="131">
        <v>14</v>
      </c>
      <c r="G141" s="232">
        <v>0.71430000000000005</v>
      </c>
      <c r="H141" s="22"/>
      <c r="I141" s="19"/>
    </row>
    <row r="142" spans="1:9" ht="30" x14ac:dyDescent="0.25">
      <c r="A142" s="165" t="s">
        <v>477</v>
      </c>
      <c r="B142" s="4" t="s">
        <v>53</v>
      </c>
      <c r="C142" s="4" t="s">
        <v>78</v>
      </c>
      <c r="D142" s="4" t="s">
        <v>761</v>
      </c>
      <c r="E142" s="169" t="s">
        <v>788</v>
      </c>
      <c r="F142" s="131">
        <v>9</v>
      </c>
      <c r="G142" s="132">
        <v>0.22220000000000001</v>
      </c>
      <c r="H142" s="22"/>
      <c r="I142" s="19"/>
    </row>
    <row r="143" spans="1:9" x14ac:dyDescent="0.25">
      <c r="A143" s="165" t="s">
        <v>452</v>
      </c>
      <c r="B143" s="4" t="s">
        <v>6</v>
      </c>
      <c r="C143" s="4" t="s">
        <v>70</v>
      </c>
      <c r="D143" s="4" t="s">
        <v>290</v>
      </c>
      <c r="E143" s="169" t="s">
        <v>858</v>
      </c>
      <c r="F143" s="131" t="s">
        <v>355</v>
      </c>
      <c r="G143" s="132" t="s">
        <v>356</v>
      </c>
      <c r="H143" s="22"/>
      <c r="I143" s="19"/>
    </row>
    <row r="144" spans="1:9" ht="30" x14ac:dyDescent="0.25">
      <c r="A144" s="165" t="s">
        <v>528</v>
      </c>
      <c r="B144" s="4" t="s">
        <v>362</v>
      </c>
      <c r="C144" s="4" t="s">
        <v>70</v>
      </c>
      <c r="D144" s="4"/>
      <c r="E144" s="169"/>
      <c r="F144" s="131">
        <v>7</v>
      </c>
      <c r="G144" s="132">
        <v>0.1429</v>
      </c>
      <c r="H144" s="22"/>
      <c r="I144" s="19"/>
    </row>
    <row r="145" spans="1:9" x14ac:dyDescent="0.25">
      <c r="A145" s="165" t="s">
        <v>532</v>
      </c>
      <c r="B145" s="4" t="s">
        <v>368</v>
      </c>
      <c r="C145" s="4" t="s">
        <v>70</v>
      </c>
      <c r="D145" s="4"/>
      <c r="E145" s="169"/>
      <c r="F145" s="131">
        <v>5</v>
      </c>
      <c r="G145" s="132">
        <v>0.4</v>
      </c>
      <c r="H145" s="22"/>
      <c r="I145" s="19"/>
    </row>
    <row r="146" spans="1:9" ht="30" x14ac:dyDescent="0.25">
      <c r="A146" s="165" t="s">
        <v>541</v>
      </c>
      <c r="B146" s="4" t="s">
        <v>417</v>
      </c>
      <c r="C146" s="4" t="s">
        <v>70</v>
      </c>
      <c r="D146" s="4" t="s">
        <v>419</v>
      </c>
      <c r="E146" s="169" t="s">
        <v>418</v>
      </c>
      <c r="F146" s="131"/>
      <c r="G146" s="132"/>
      <c r="H146" s="22"/>
      <c r="I146" s="19"/>
    </row>
    <row r="147" spans="1:9" ht="14.45" x14ac:dyDescent="0.35">
      <c r="A147" s="165" t="s">
        <v>495</v>
      </c>
      <c r="B147" s="137" t="s">
        <v>176</v>
      </c>
      <c r="C147" s="137" t="s">
        <v>126</v>
      </c>
      <c r="D147" s="137" t="s">
        <v>129</v>
      </c>
      <c r="E147" s="171" t="s">
        <v>128</v>
      </c>
      <c r="F147" s="131">
        <v>2</v>
      </c>
      <c r="G147" s="132">
        <v>0.5</v>
      </c>
      <c r="H147" s="22"/>
      <c r="I147" s="19"/>
    </row>
    <row r="148" spans="1:9" ht="30" x14ac:dyDescent="0.25">
      <c r="A148" s="172" t="s">
        <v>480</v>
      </c>
      <c r="B148" s="4" t="s">
        <v>94</v>
      </c>
      <c r="C148" s="4" t="s">
        <v>95</v>
      </c>
      <c r="D148" s="4" t="s">
        <v>96</v>
      </c>
      <c r="E148" s="82"/>
      <c r="F148" s="86"/>
      <c r="G148" s="233"/>
      <c r="H148" s="22"/>
      <c r="I148" s="19"/>
    </row>
    <row r="149" spans="1:9" ht="14.45" x14ac:dyDescent="0.35">
      <c r="A149" s="113"/>
      <c r="B149" s="15"/>
      <c r="C149" s="15"/>
      <c r="D149" s="83"/>
      <c r="E149" s="83"/>
      <c r="F149" s="83"/>
      <c r="G149" s="104"/>
      <c r="H149" s="69"/>
    </row>
    <row r="150" spans="1:9" ht="14.45" x14ac:dyDescent="0.35">
      <c r="A150" s="113"/>
      <c r="B150" s="15"/>
      <c r="C150" s="15"/>
      <c r="D150" s="83"/>
      <c r="E150" s="83"/>
      <c r="F150" s="83"/>
      <c r="G150" s="104"/>
      <c r="H150" s="69"/>
    </row>
    <row r="151" spans="1:9" x14ac:dyDescent="0.25">
      <c r="A151" s="113"/>
      <c r="B151" s="295" t="s">
        <v>698</v>
      </c>
      <c r="C151" s="295"/>
      <c r="D151" s="295"/>
      <c r="E151" s="295"/>
      <c r="F151" s="83"/>
      <c r="G151" s="104"/>
      <c r="H151" s="69"/>
    </row>
    <row r="152" spans="1:9" ht="30" x14ac:dyDescent="0.25">
      <c r="A152" s="113"/>
      <c r="B152" s="4" t="s">
        <v>699</v>
      </c>
      <c r="C152" s="8" t="s">
        <v>230</v>
      </c>
      <c r="D152" s="86" t="s">
        <v>898</v>
      </c>
      <c r="E152" s="8"/>
      <c r="F152" s="83"/>
      <c r="G152" s="104"/>
      <c r="H152" s="69"/>
    </row>
    <row r="153" spans="1:9" ht="14.45" x14ac:dyDescent="0.3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ht="14.45" x14ac:dyDescent="0.35">
      <c r="A155" s="113"/>
      <c r="B155" s="4" t="s">
        <v>1068</v>
      </c>
      <c r="C155" s="8" t="s">
        <v>230</v>
      </c>
      <c r="D155" s="86"/>
      <c r="E155" s="8"/>
      <c r="F155" s="83"/>
      <c r="G155" s="104"/>
      <c r="H155" s="69"/>
    </row>
    <row r="156" spans="1:9" ht="135" x14ac:dyDescent="0.25">
      <c r="A156" s="113"/>
      <c r="B156" s="4" t="s">
        <v>942</v>
      </c>
      <c r="C156" s="214" t="s">
        <v>423</v>
      </c>
      <c r="D156" s="218" t="s">
        <v>943</v>
      </c>
      <c r="E156" s="214" t="s">
        <v>944</v>
      </c>
      <c r="F156" s="83"/>
      <c r="G156" s="104"/>
      <c r="H156" s="69"/>
    </row>
    <row r="157" spans="1:9" ht="14.45" x14ac:dyDescent="0.35">
      <c r="A157" s="113"/>
      <c r="B157" s="15"/>
      <c r="C157" s="118"/>
      <c r="D157" s="120"/>
      <c r="E157" s="118"/>
      <c r="F157" s="83"/>
      <c r="G157" s="104"/>
      <c r="H157" s="69"/>
    </row>
    <row r="158" spans="1:9" ht="14.45" x14ac:dyDescent="0.35">
      <c r="A158" s="113"/>
      <c r="B158" s="15"/>
      <c r="C158" s="118"/>
      <c r="D158" s="120"/>
      <c r="E158" s="118"/>
      <c r="F158" s="83"/>
      <c r="G158" s="104"/>
      <c r="H158" s="69"/>
    </row>
    <row r="159" spans="1:9" ht="14.45" x14ac:dyDescent="0.35">
      <c r="A159" s="113"/>
      <c r="B159" s="15"/>
      <c r="C159" s="83"/>
      <c r="D159" s="83"/>
      <c r="E159" s="83"/>
      <c r="F159" s="83"/>
      <c r="G159" s="104"/>
      <c r="H159" s="69"/>
    </row>
    <row r="160" spans="1:9" x14ac:dyDescent="0.25">
      <c r="A160" s="113"/>
      <c r="B160" s="296" t="s">
        <v>188</v>
      </c>
      <c r="C160" s="297"/>
      <c r="D160" s="297"/>
      <c r="E160" s="298"/>
      <c r="F160" s="83"/>
      <c r="G160" s="104"/>
      <c r="H160" s="69"/>
    </row>
    <row r="161" spans="1:8" ht="30" x14ac:dyDescent="0.25">
      <c r="A161" s="113"/>
      <c r="B161" s="201" t="s">
        <v>881</v>
      </c>
      <c r="C161" s="201" t="s">
        <v>66</v>
      </c>
      <c r="D161" s="201" t="s">
        <v>878</v>
      </c>
      <c r="E161" s="201" t="s">
        <v>879</v>
      </c>
      <c r="F161" s="83"/>
      <c r="G161" s="104"/>
      <c r="H161" s="69"/>
    </row>
    <row r="162" spans="1:8" ht="14.45" x14ac:dyDescent="0.35">
      <c r="A162" s="113"/>
      <c r="B162" s="201"/>
      <c r="C162" s="201">
        <f>SUBTOTAL(3, C163:C276)</f>
        <v>114</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3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207">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ht="31.5" customHeight="1" x14ac:dyDescent="0.25">
      <c r="A190" s="113"/>
      <c r="B190" s="182"/>
      <c r="C190" s="181" t="s">
        <v>684</v>
      </c>
      <c r="D190" s="141" t="s">
        <v>847</v>
      </c>
      <c r="E190" s="141"/>
      <c r="F190" s="83"/>
      <c r="G190" s="83"/>
    </row>
    <row r="191" spans="1:7" ht="30.75" customHeight="1" x14ac:dyDescent="0.25">
      <c r="A191" s="113"/>
      <c r="B191" s="182"/>
      <c r="C191" s="181" t="s">
        <v>654</v>
      </c>
      <c r="D191" s="141" t="s">
        <v>847</v>
      </c>
      <c r="E191" s="141"/>
      <c r="F191" s="83"/>
      <c r="G191" s="83"/>
    </row>
    <row r="192" spans="1:7" ht="31.5" customHeight="1" x14ac:dyDescent="0.25">
      <c r="A192" s="113"/>
      <c r="B192" s="182"/>
      <c r="C192" s="185" t="s">
        <v>140</v>
      </c>
      <c r="D192" s="141" t="s">
        <v>847</v>
      </c>
      <c r="E192" s="143"/>
      <c r="F192" s="83"/>
      <c r="G192" s="83"/>
    </row>
    <row r="193" spans="1:7" ht="34.5" customHeight="1" x14ac:dyDescent="0.25">
      <c r="A193" s="113"/>
      <c r="B193" s="182"/>
      <c r="C193" s="181" t="s">
        <v>646</v>
      </c>
      <c r="D193" s="141" t="s">
        <v>1019</v>
      </c>
      <c r="E193" s="141"/>
      <c r="F193" s="83"/>
      <c r="G193" s="83"/>
    </row>
    <row r="194" spans="1:7" ht="30" x14ac:dyDescent="0.25">
      <c r="A194" s="113"/>
      <c r="B194" s="182"/>
      <c r="C194" s="185" t="s">
        <v>413</v>
      </c>
      <c r="D194" s="141" t="s">
        <v>557</v>
      </c>
      <c r="E194" s="143" t="s">
        <v>251</v>
      </c>
      <c r="F194" s="83"/>
      <c r="G194" s="83"/>
    </row>
    <row r="195" spans="1:7" ht="31.5" customHeight="1" x14ac:dyDescent="0.25">
      <c r="A195" s="113"/>
      <c r="B195" s="182"/>
      <c r="C195" s="181" t="s">
        <v>102</v>
      </c>
      <c r="D195" s="141" t="s">
        <v>847</v>
      </c>
      <c r="E195" s="141"/>
      <c r="F195" s="83"/>
      <c r="G195" s="83"/>
    </row>
    <row r="196" spans="1:7" ht="30" x14ac:dyDescent="0.25">
      <c r="A196" s="113"/>
      <c r="B196" s="182"/>
      <c r="C196" s="181" t="s">
        <v>666</v>
      </c>
      <c r="D196" s="141" t="s">
        <v>1053</v>
      </c>
      <c r="E196" s="141"/>
      <c r="F196" s="83"/>
      <c r="G196" s="83"/>
    </row>
    <row r="197" spans="1:7" ht="36.75" customHeight="1" x14ac:dyDescent="0.25">
      <c r="A197" s="113"/>
      <c r="B197" s="182" t="s">
        <v>880</v>
      </c>
      <c r="C197" s="185" t="s">
        <v>67</v>
      </c>
      <c r="D197" s="141" t="s">
        <v>847</v>
      </c>
      <c r="E197" s="143"/>
      <c r="F197" s="83"/>
      <c r="G197" s="83"/>
    </row>
    <row r="198" spans="1:7" ht="30" customHeight="1" x14ac:dyDescent="0.25">
      <c r="A198" s="113"/>
      <c r="B198" s="182"/>
      <c r="C198" s="181" t="s">
        <v>686</v>
      </c>
      <c r="D198" s="141" t="s">
        <v>847</v>
      </c>
      <c r="E198" s="141"/>
      <c r="F198" s="83"/>
      <c r="G198" s="83"/>
    </row>
    <row r="199" spans="1:7" ht="27.75" customHeight="1" x14ac:dyDescent="0.25">
      <c r="A199" s="113"/>
      <c r="B199" s="182"/>
      <c r="C199" s="181" t="s">
        <v>628</v>
      </c>
      <c r="D199" s="141" t="s">
        <v>847</v>
      </c>
      <c r="E199" s="141"/>
      <c r="F199" s="83"/>
      <c r="G199" s="83"/>
    </row>
    <row r="200" spans="1:7" ht="27.75" customHeight="1" x14ac:dyDescent="0.25">
      <c r="A200" s="113"/>
      <c r="B200" s="182"/>
      <c r="C200" s="181" t="s">
        <v>685</v>
      </c>
      <c r="D200" s="141" t="s">
        <v>847</v>
      </c>
      <c r="E200" s="141"/>
      <c r="F200" s="83"/>
      <c r="G200" s="83"/>
    </row>
    <row r="201" spans="1:7" ht="27.75" customHeight="1" x14ac:dyDescent="0.25">
      <c r="A201" s="113"/>
      <c r="B201" s="182"/>
      <c r="C201" s="181" t="s">
        <v>635</v>
      </c>
      <c r="D201" s="141" t="s">
        <v>847</v>
      </c>
      <c r="E201" s="141"/>
      <c r="F201" s="83"/>
      <c r="G201" s="83"/>
    </row>
    <row r="202" spans="1:7" ht="31.5" customHeight="1" x14ac:dyDescent="0.25">
      <c r="A202" s="113"/>
      <c r="B202" s="182"/>
      <c r="C202" s="181" t="s">
        <v>645</v>
      </c>
      <c r="D202" s="141" t="s">
        <v>1054</v>
      </c>
      <c r="E202" s="141"/>
      <c r="F202" s="83"/>
      <c r="G202" s="83"/>
    </row>
    <row r="203" spans="1:7" ht="28.5" customHeight="1" x14ac:dyDescent="0.25">
      <c r="A203" s="113"/>
      <c r="B203" s="182"/>
      <c r="C203" s="181" t="s">
        <v>639</v>
      </c>
      <c r="D203" s="141" t="s">
        <v>832</v>
      </c>
      <c r="E203" s="141"/>
      <c r="F203" s="83"/>
      <c r="G203" s="83"/>
    </row>
    <row r="204" spans="1:7" ht="27.75" customHeight="1" x14ac:dyDescent="0.25">
      <c r="A204" s="113"/>
      <c r="B204" s="182"/>
      <c r="C204" s="181" t="s">
        <v>688</v>
      </c>
      <c r="D204" s="141" t="s">
        <v>690</v>
      </c>
      <c r="E204" s="141"/>
      <c r="F204" s="83"/>
      <c r="G204" s="83"/>
    </row>
    <row r="205" spans="1:7" ht="19.5" customHeight="1" x14ac:dyDescent="0.25">
      <c r="A205" s="113"/>
      <c r="B205" s="182"/>
      <c r="C205" s="185" t="s">
        <v>558</v>
      </c>
      <c r="D205" s="141" t="s">
        <v>559</v>
      </c>
      <c r="E205" s="144">
        <v>43865</v>
      </c>
      <c r="F205" s="83"/>
      <c r="G205" s="83"/>
    </row>
    <row r="206" spans="1:7" ht="19.5" customHeight="1" x14ac:dyDescent="0.25">
      <c r="A206" s="113"/>
      <c r="B206" s="182"/>
      <c r="C206" s="185" t="s">
        <v>971</v>
      </c>
      <c r="D206" s="141" t="s">
        <v>972</v>
      </c>
      <c r="E206" s="144"/>
      <c r="F206" s="83"/>
      <c r="G206" s="83"/>
    </row>
    <row r="207" spans="1:7" ht="30" customHeight="1" x14ac:dyDescent="0.25">
      <c r="A207" s="113"/>
      <c r="B207" s="182"/>
      <c r="C207" s="181" t="s">
        <v>720</v>
      </c>
      <c r="D207" s="141" t="s">
        <v>647</v>
      </c>
      <c r="E207" s="141"/>
      <c r="F207" s="83"/>
      <c r="G207" s="83"/>
    </row>
    <row r="208" spans="1:7" ht="27" customHeight="1" x14ac:dyDescent="0.35">
      <c r="A208" s="113"/>
      <c r="B208" s="182"/>
      <c r="C208" s="181" t="s">
        <v>643</v>
      </c>
      <c r="D208" s="149" t="s">
        <v>644</v>
      </c>
      <c r="E208" s="141"/>
      <c r="F208" s="83"/>
      <c r="G208" s="83"/>
    </row>
    <row r="209" spans="1:7" ht="31.5" customHeight="1" x14ac:dyDescent="0.25">
      <c r="A209" s="113"/>
      <c r="B209" s="182"/>
      <c r="C209" s="181" t="s">
        <v>675</v>
      </c>
      <c r="D209" s="141" t="s">
        <v>676</v>
      </c>
      <c r="E209" s="141"/>
      <c r="F209" s="83"/>
      <c r="G209" s="83"/>
    </row>
    <row r="210" spans="1:7" ht="51.75" customHeight="1" x14ac:dyDescent="0.25">
      <c r="A210" s="113"/>
      <c r="B210" s="182"/>
      <c r="C210" s="181" t="s">
        <v>663</v>
      </c>
      <c r="D210" s="141" t="s">
        <v>1040</v>
      </c>
      <c r="E210" s="141"/>
      <c r="F210" s="83"/>
      <c r="G210" s="83"/>
    </row>
    <row r="211" spans="1:7" ht="103.5" customHeight="1" x14ac:dyDescent="0.25">
      <c r="A211" s="113"/>
      <c r="B211" s="182"/>
      <c r="C211" s="185" t="s">
        <v>78</v>
      </c>
      <c r="D211" s="141" t="s">
        <v>1055</v>
      </c>
      <c r="E211" s="143"/>
      <c r="F211" s="83"/>
      <c r="G211" s="83"/>
    </row>
    <row r="212" spans="1:7" ht="45.75" customHeight="1" x14ac:dyDescent="0.25">
      <c r="A212" s="113"/>
      <c r="B212" s="182" t="s">
        <v>880</v>
      </c>
      <c r="C212" s="185" t="s">
        <v>70</v>
      </c>
      <c r="D212" s="141" t="s">
        <v>1056</v>
      </c>
      <c r="E212" s="141" t="s">
        <v>251</v>
      </c>
      <c r="F212" s="83"/>
      <c r="G212" s="83"/>
    </row>
    <row r="213" spans="1:7" ht="44.25" customHeight="1" x14ac:dyDescent="0.25">
      <c r="A213" s="113"/>
      <c r="B213" s="182"/>
      <c r="C213" s="185" t="s">
        <v>973</v>
      </c>
      <c r="D213" s="141" t="s">
        <v>1057</v>
      </c>
      <c r="E213" s="141" t="s">
        <v>974</v>
      </c>
      <c r="F213" s="83"/>
      <c r="G213" s="83"/>
    </row>
    <row r="214" spans="1:7" ht="28.5" customHeight="1" x14ac:dyDescent="0.25">
      <c r="A214" s="113"/>
      <c r="B214" s="182"/>
      <c r="C214" s="185" t="s">
        <v>616</v>
      </c>
      <c r="D214" s="141" t="s">
        <v>1058</v>
      </c>
      <c r="E214" s="144">
        <v>43864</v>
      </c>
      <c r="F214" s="83"/>
      <c r="G214" s="83"/>
    </row>
    <row r="215" spans="1:7" ht="28.5" customHeight="1" x14ac:dyDescent="0.25">
      <c r="A215" s="113"/>
      <c r="B215" s="182" t="s">
        <v>880</v>
      </c>
      <c r="C215" s="185" t="s">
        <v>906</v>
      </c>
      <c r="D215" s="141"/>
      <c r="E215" s="144"/>
      <c r="F215" s="83"/>
      <c r="G215" s="83"/>
    </row>
    <row r="216" spans="1:7" ht="27.75" customHeight="1" x14ac:dyDescent="0.25">
      <c r="A216" s="113"/>
      <c r="B216" s="182"/>
      <c r="C216" s="185" t="s">
        <v>975</v>
      </c>
      <c r="D216" s="141" t="s">
        <v>847</v>
      </c>
      <c r="E216" s="143"/>
      <c r="F216" s="83"/>
      <c r="G216" s="83"/>
    </row>
    <row r="217" spans="1:7" ht="26.25" customHeight="1" x14ac:dyDescent="0.25">
      <c r="A217" s="113"/>
      <c r="B217" s="182"/>
      <c r="C217" s="185" t="s">
        <v>618</v>
      </c>
      <c r="D217" s="141" t="s">
        <v>831</v>
      </c>
      <c r="E217" s="143"/>
      <c r="F217" s="83"/>
      <c r="G217" s="83"/>
    </row>
    <row r="218" spans="1:7" ht="67.5" customHeight="1" x14ac:dyDescent="0.25">
      <c r="A218" s="113"/>
      <c r="B218" s="182" t="s">
        <v>880</v>
      </c>
      <c r="C218" s="181" t="s">
        <v>95</v>
      </c>
      <c r="D218" s="141" t="s">
        <v>1009</v>
      </c>
      <c r="E218" s="145">
        <v>43860</v>
      </c>
      <c r="F218" s="83"/>
      <c r="G218" s="83"/>
    </row>
    <row r="219" spans="1:7" ht="31.5" customHeight="1" x14ac:dyDescent="0.25">
      <c r="A219" s="113"/>
      <c r="B219" s="182"/>
      <c r="C219" s="185" t="s">
        <v>435</v>
      </c>
      <c r="D219" s="141" t="s">
        <v>642</v>
      </c>
      <c r="E219" s="144">
        <v>43861</v>
      </c>
      <c r="F219" s="83"/>
      <c r="G219" s="83"/>
    </row>
    <row r="220" spans="1:7" ht="102" customHeight="1" x14ac:dyDescent="0.25">
      <c r="A220" s="113"/>
      <c r="B220" s="182" t="s">
        <v>880</v>
      </c>
      <c r="C220" s="185" t="s">
        <v>423</v>
      </c>
      <c r="D220" s="141" t="s">
        <v>1078</v>
      </c>
      <c r="E220" s="208">
        <v>43875</v>
      </c>
      <c r="F220" s="83"/>
      <c r="G220" s="83"/>
    </row>
    <row r="221" spans="1:7" ht="30.75" customHeight="1" x14ac:dyDescent="0.25">
      <c r="A221" s="113"/>
      <c r="B221" s="182"/>
      <c r="C221" s="181" t="s">
        <v>724</v>
      </c>
      <c r="D221" s="141" t="s">
        <v>1059</v>
      </c>
      <c r="E221" s="141"/>
      <c r="F221" s="83"/>
      <c r="G221" s="83"/>
    </row>
    <row r="222" spans="1:7" ht="19.5" customHeight="1" x14ac:dyDescent="0.25">
      <c r="A222" s="113"/>
      <c r="B222" s="182"/>
      <c r="C222" s="181" t="s">
        <v>122</v>
      </c>
      <c r="D222" s="141" t="s">
        <v>824</v>
      </c>
      <c r="E222" s="145">
        <v>43859</v>
      </c>
      <c r="F222" s="83"/>
      <c r="G222" s="83"/>
    </row>
    <row r="223" spans="1:7" ht="33.75" customHeight="1" x14ac:dyDescent="0.25">
      <c r="A223" s="113"/>
      <c r="B223" s="182"/>
      <c r="C223" s="181" t="s">
        <v>907</v>
      </c>
      <c r="D223" s="141" t="s">
        <v>1027</v>
      </c>
      <c r="E223" s="141"/>
      <c r="F223" s="83"/>
      <c r="G223" s="83"/>
    </row>
    <row r="224" spans="1:7" ht="48" customHeight="1" x14ac:dyDescent="0.25">
      <c r="A224" s="113"/>
      <c r="B224" s="182"/>
      <c r="C224" s="181" t="s">
        <v>1029</v>
      </c>
      <c r="D224" s="141" t="s">
        <v>1030</v>
      </c>
      <c r="E224" s="141"/>
      <c r="F224" s="83"/>
      <c r="G224" s="83"/>
    </row>
    <row r="225" spans="1:7" ht="45" x14ac:dyDescent="0.25">
      <c r="A225" s="113"/>
      <c r="B225" s="182"/>
      <c r="C225" s="181" t="s">
        <v>728</v>
      </c>
      <c r="D225" s="141" t="s">
        <v>1060</v>
      </c>
      <c r="E225" s="141"/>
      <c r="F225" s="83"/>
      <c r="G225" s="83"/>
    </row>
    <row r="226" spans="1:7" x14ac:dyDescent="0.25">
      <c r="A226" s="113"/>
      <c r="B226" s="182"/>
      <c r="C226" s="181" t="s">
        <v>205</v>
      </c>
      <c r="D226" s="141" t="s">
        <v>978</v>
      </c>
      <c r="E226" s="141"/>
      <c r="F226" s="83"/>
      <c r="G226" s="83"/>
    </row>
    <row r="227" spans="1:7" x14ac:dyDescent="0.25">
      <c r="A227" s="113"/>
      <c r="B227" s="182"/>
      <c r="C227" s="181" t="s">
        <v>925</v>
      </c>
      <c r="D227" s="141" t="s">
        <v>926</v>
      </c>
      <c r="E227" s="141"/>
      <c r="F227" s="83"/>
      <c r="G227" s="83"/>
    </row>
    <row r="228" spans="1:7" ht="60" x14ac:dyDescent="0.25">
      <c r="A228" s="113"/>
      <c r="B228" s="182"/>
      <c r="C228" s="185" t="s">
        <v>276</v>
      </c>
      <c r="D228" s="141" t="s">
        <v>1010</v>
      </c>
      <c r="E228" s="144">
        <v>43870</v>
      </c>
      <c r="F228" s="83"/>
      <c r="G228" s="83"/>
    </row>
    <row r="229" spans="1:7" ht="30" x14ac:dyDescent="0.25">
      <c r="A229" s="113"/>
      <c r="B229" s="182"/>
      <c r="C229" s="185" t="s">
        <v>592</v>
      </c>
      <c r="D229" s="141" t="s">
        <v>827</v>
      </c>
      <c r="E229" s="143"/>
      <c r="F229" s="83"/>
      <c r="G229" s="83"/>
    </row>
    <row r="230" spans="1:7" ht="30" x14ac:dyDescent="0.25">
      <c r="A230" s="113"/>
      <c r="B230" s="182"/>
      <c r="C230" s="181" t="s">
        <v>692</v>
      </c>
      <c r="D230" s="141" t="s">
        <v>901</v>
      </c>
      <c r="E230" s="141"/>
      <c r="F230" s="83"/>
      <c r="G230" s="83"/>
    </row>
    <row r="231" spans="1:7" ht="30.75" customHeight="1" x14ac:dyDescent="0.25">
      <c r="A231" s="113"/>
      <c r="B231" s="182"/>
      <c r="C231" s="181" t="s">
        <v>657</v>
      </c>
      <c r="D231" s="141" t="s">
        <v>847</v>
      </c>
      <c r="E231" s="141"/>
      <c r="F231" s="83"/>
      <c r="G231" s="83"/>
    </row>
    <row r="232" spans="1:7" ht="60" x14ac:dyDescent="0.25">
      <c r="A232" s="113"/>
      <c r="B232" s="182"/>
      <c r="C232" s="181" t="s">
        <v>659</v>
      </c>
      <c r="D232" s="141" t="s">
        <v>1032</v>
      </c>
      <c r="E232" s="141"/>
      <c r="F232" s="83"/>
      <c r="G232" s="83"/>
    </row>
    <row r="233" spans="1:7" ht="27.75" customHeight="1" x14ac:dyDescent="0.25">
      <c r="A233" s="113"/>
      <c r="B233" s="182"/>
      <c r="C233" s="181" t="s">
        <v>630</v>
      </c>
      <c r="D233" s="141" t="s">
        <v>847</v>
      </c>
      <c r="E233" s="141"/>
      <c r="F233" s="83"/>
      <c r="G233" s="83"/>
    </row>
    <row r="234" spans="1:7" ht="34.5" customHeight="1" x14ac:dyDescent="0.25">
      <c r="A234" s="113"/>
      <c r="B234" s="182"/>
      <c r="C234" s="185" t="s">
        <v>196</v>
      </c>
      <c r="D234" s="143" t="s">
        <v>1061</v>
      </c>
      <c r="E234" s="141" t="s">
        <v>597</v>
      </c>
      <c r="F234" s="83"/>
      <c r="G234" s="83"/>
    </row>
    <row r="235" spans="1:7" ht="31.5" customHeight="1" x14ac:dyDescent="0.25">
      <c r="A235" s="113"/>
      <c r="B235" s="182"/>
      <c r="C235" s="181" t="s">
        <v>629</v>
      </c>
      <c r="D235" s="141" t="s">
        <v>847</v>
      </c>
      <c r="E235" s="141"/>
      <c r="F235" s="83"/>
      <c r="G235" s="83"/>
    </row>
    <row r="236" spans="1:7" ht="30" customHeight="1" x14ac:dyDescent="0.25">
      <c r="A236" s="113"/>
      <c r="B236" s="182"/>
      <c r="C236" s="185" t="s">
        <v>207</v>
      </c>
      <c r="D236" s="141" t="s">
        <v>1062</v>
      </c>
      <c r="E236" s="143" t="s">
        <v>601</v>
      </c>
      <c r="F236" s="83"/>
      <c r="G236" s="83"/>
    </row>
    <row r="237" spans="1:7" ht="43.5" customHeight="1" x14ac:dyDescent="0.25">
      <c r="A237" s="113"/>
      <c r="B237" s="182"/>
      <c r="C237" s="185" t="s">
        <v>908</v>
      </c>
      <c r="D237" s="141" t="s">
        <v>665</v>
      </c>
      <c r="E237" s="143"/>
      <c r="F237" s="83"/>
      <c r="G237" s="83"/>
    </row>
    <row r="238" spans="1:7" ht="59.25" customHeight="1" x14ac:dyDescent="0.25">
      <c r="A238" s="113"/>
      <c r="B238" s="182"/>
      <c r="C238" s="185" t="s">
        <v>1035</v>
      </c>
      <c r="D238" s="141" t="s">
        <v>1048</v>
      </c>
      <c r="E238" s="143"/>
      <c r="F238" s="83"/>
      <c r="G238" s="83"/>
    </row>
    <row r="239" spans="1:7" ht="31.5" customHeight="1" x14ac:dyDescent="0.25">
      <c r="A239" s="113"/>
      <c r="B239" s="182"/>
      <c r="C239" s="181" t="s">
        <v>631</v>
      </c>
      <c r="D239" s="141" t="s">
        <v>847</v>
      </c>
      <c r="E239" s="141"/>
      <c r="F239" s="83"/>
      <c r="G239" s="83"/>
    </row>
    <row r="240" spans="1:7" ht="27" customHeight="1" x14ac:dyDescent="0.25">
      <c r="A240" s="113"/>
      <c r="B240" s="182" t="s">
        <v>884</v>
      </c>
      <c r="C240" s="181" t="s">
        <v>220</v>
      </c>
      <c r="D240" s="141" t="s">
        <v>836</v>
      </c>
      <c r="E240" s="141" t="s">
        <v>680</v>
      </c>
      <c r="F240" s="83"/>
      <c r="G240" s="83"/>
    </row>
    <row r="241" spans="1:7" ht="15.75" customHeight="1" x14ac:dyDescent="0.25">
      <c r="A241" s="113"/>
      <c r="B241" s="182"/>
      <c r="C241" s="185" t="s">
        <v>253</v>
      </c>
      <c r="D241" s="141" t="s">
        <v>250</v>
      </c>
      <c r="E241" s="141" t="s">
        <v>226</v>
      </c>
      <c r="F241" s="83"/>
      <c r="G241" s="83"/>
    </row>
    <row r="242" spans="1:7" ht="18.75" customHeight="1" x14ac:dyDescent="0.25">
      <c r="A242" s="113"/>
      <c r="B242" s="182"/>
      <c r="C242" s="185" t="s">
        <v>611</v>
      </c>
      <c r="D242" s="149" t="s">
        <v>612</v>
      </c>
      <c r="E242" s="143"/>
      <c r="F242" s="83"/>
      <c r="G242" s="83"/>
    </row>
    <row r="243" spans="1:7" ht="36" customHeight="1" x14ac:dyDescent="0.25">
      <c r="A243" s="113"/>
      <c r="B243" s="182"/>
      <c r="C243" s="181" t="s">
        <v>161</v>
      </c>
      <c r="D243" s="141" t="s">
        <v>607</v>
      </c>
      <c r="E243" s="145" t="s">
        <v>823</v>
      </c>
      <c r="F243" s="83"/>
      <c r="G243" s="83"/>
    </row>
    <row r="244" spans="1:7" ht="45" x14ac:dyDescent="0.25">
      <c r="A244" s="113"/>
      <c r="B244" s="182"/>
      <c r="C244" s="181" t="s">
        <v>668</v>
      </c>
      <c r="D244" s="141" t="s">
        <v>902</v>
      </c>
      <c r="E244" s="141" t="s">
        <v>671</v>
      </c>
      <c r="F244" s="83"/>
      <c r="G244" s="83"/>
    </row>
    <row r="245" spans="1:7" ht="48" customHeight="1" x14ac:dyDescent="0.25">
      <c r="A245" s="113"/>
      <c r="B245" s="182"/>
      <c r="C245" s="181" t="s">
        <v>842</v>
      </c>
      <c r="D245" s="141" t="s">
        <v>843</v>
      </c>
      <c r="E245" s="141"/>
      <c r="F245" s="83"/>
      <c r="G245" s="83"/>
    </row>
    <row r="246" spans="1:7" ht="45" x14ac:dyDescent="0.25">
      <c r="A246" s="113"/>
      <c r="B246" s="182"/>
      <c r="C246" s="181" t="s">
        <v>664</v>
      </c>
      <c r="D246" s="149" t="s">
        <v>1011</v>
      </c>
      <c r="E246" s="141"/>
      <c r="F246" s="83"/>
      <c r="G246" s="83"/>
    </row>
    <row r="247" spans="1:7" x14ac:dyDescent="0.25">
      <c r="A247" s="113"/>
      <c r="B247" s="182"/>
      <c r="C247" s="185" t="s">
        <v>427</v>
      </c>
      <c r="D247" s="141" t="s">
        <v>1063</v>
      </c>
      <c r="E247" s="144">
        <v>43861</v>
      </c>
      <c r="F247" s="83"/>
      <c r="G247" s="83"/>
    </row>
    <row r="248" spans="1:7" ht="31.5" customHeight="1" x14ac:dyDescent="0.25">
      <c r="A248" s="113"/>
      <c r="B248" s="182" t="s">
        <v>880</v>
      </c>
      <c r="C248" s="185" t="s">
        <v>68</v>
      </c>
      <c r="D248" s="141" t="s">
        <v>847</v>
      </c>
      <c r="E248" s="143"/>
      <c r="F248" s="83"/>
      <c r="G248" s="83"/>
    </row>
    <row r="249" spans="1:7" ht="27" customHeight="1" x14ac:dyDescent="0.25">
      <c r="A249" s="113"/>
      <c r="B249" s="182"/>
      <c r="C249" s="181" t="s">
        <v>656</v>
      </c>
      <c r="D249" s="141" t="s">
        <v>847</v>
      </c>
      <c r="E249" s="141"/>
      <c r="F249" s="83"/>
      <c r="G249" s="83"/>
    </row>
    <row r="250" spans="1:7" ht="45" x14ac:dyDescent="0.25">
      <c r="A250" s="113"/>
      <c r="B250" s="182" t="s">
        <v>885</v>
      </c>
      <c r="C250" s="181" t="s">
        <v>153</v>
      </c>
      <c r="D250" s="141" t="s">
        <v>1064</v>
      </c>
      <c r="E250" s="141"/>
      <c r="F250" s="83"/>
      <c r="G250" s="83"/>
    </row>
    <row r="251" spans="1:7" ht="30" x14ac:dyDescent="0.25">
      <c r="A251" s="113"/>
      <c r="B251" s="182"/>
      <c r="C251" s="181" t="s">
        <v>632</v>
      </c>
      <c r="D251" s="141" t="s">
        <v>847</v>
      </c>
      <c r="E251" s="141"/>
      <c r="F251" s="83"/>
      <c r="G251" s="83"/>
    </row>
    <row r="252" spans="1:7" ht="30" x14ac:dyDescent="0.25">
      <c r="A252" s="113"/>
      <c r="B252" s="182" t="s">
        <v>880</v>
      </c>
      <c r="C252" s="185" t="s">
        <v>396</v>
      </c>
      <c r="D252" s="141" t="s">
        <v>551</v>
      </c>
      <c r="E252" s="143" t="s">
        <v>397</v>
      </c>
      <c r="F252" s="83"/>
      <c r="G252" s="83"/>
    </row>
    <row r="253" spans="1:7" ht="30" x14ac:dyDescent="0.25">
      <c r="A253" s="113"/>
      <c r="B253" s="182" t="s">
        <v>880</v>
      </c>
      <c r="C253" s="181" t="s">
        <v>636</v>
      </c>
      <c r="D253" s="141" t="s">
        <v>847</v>
      </c>
      <c r="E253" s="141"/>
      <c r="F253" s="83"/>
      <c r="G253" s="83"/>
    </row>
    <row r="254" spans="1:7" ht="30" x14ac:dyDescent="0.25">
      <c r="A254" s="113"/>
      <c r="B254" s="182"/>
      <c r="C254" s="181" t="s">
        <v>81</v>
      </c>
      <c r="D254" s="141" t="s">
        <v>1037</v>
      </c>
      <c r="E254" s="141"/>
      <c r="F254" s="83"/>
      <c r="G254" s="83"/>
    </row>
    <row r="255" spans="1:7" ht="45" x14ac:dyDescent="0.25">
      <c r="A255" s="113"/>
      <c r="B255" s="183"/>
      <c r="C255" s="181" t="s">
        <v>81</v>
      </c>
      <c r="D255" s="147" t="s">
        <v>633</v>
      </c>
      <c r="E255" s="219">
        <v>43861</v>
      </c>
      <c r="F255" s="83"/>
      <c r="G255" s="83"/>
    </row>
    <row r="256" spans="1:7" ht="45" x14ac:dyDescent="0.25">
      <c r="A256" s="113"/>
      <c r="B256" s="182"/>
      <c r="C256" s="181" t="s">
        <v>677</v>
      </c>
      <c r="D256" s="141" t="s">
        <v>678</v>
      </c>
      <c r="E256" s="141"/>
      <c r="F256" s="83"/>
      <c r="G256" s="83"/>
    </row>
    <row r="257" spans="1:7" ht="28.5" customHeight="1" x14ac:dyDescent="0.25">
      <c r="A257" s="113"/>
      <c r="B257" s="182"/>
      <c r="C257" s="181" t="s">
        <v>634</v>
      </c>
      <c r="D257" s="141" t="s">
        <v>847</v>
      </c>
      <c r="E257" s="141"/>
      <c r="F257" s="83"/>
      <c r="G257" s="83"/>
    </row>
    <row r="258" spans="1:7" ht="45" x14ac:dyDescent="0.25">
      <c r="A258" s="113"/>
      <c r="B258" s="182"/>
      <c r="C258" s="181" t="s">
        <v>1038</v>
      </c>
      <c r="D258" s="141" t="s">
        <v>1039</v>
      </c>
      <c r="E258" s="141"/>
      <c r="F258" s="83"/>
      <c r="G258" s="83"/>
    </row>
    <row r="259" spans="1:7" ht="75" x14ac:dyDescent="0.25">
      <c r="A259" s="113"/>
      <c r="B259" s="182" t="s">
        <v>880</v>
      </c>
      <c r="C259" s="185" t="s">
        <v>82</v>
      </c>
      <c r="D259" s="143" t="s">
        <v>825</v>
      </c>
      <c r="E259" s="141"/>
      <c r="F259" s="83"/>
      <c r="G259" s="83"/>
    </row>
    <row r="260" spans="1:7" x14ac:dyDescent="0.25">
      <c r="A260" s="113"/>
      <c r="B260" s="182" t="s">
        <v>880</v>
      </c>
      <c r="C260" s="185" t="s">
        <v>983</v>
      </c>
      <c r="D260" s="143" t="s">
        <v>984</v>
      </c>
      <c r="E260" s="141"/>
      <c r="F260" s="83"/>
      <c r="G260" s="83"/>
    </row>
    <row r="261" spans="1:7" ht="33" customHeight="1" x14ac:dyDescent="0.25">
      <c r="A261" s="113"/>
      <c r="B261" s="182"/>
      <c r="C261" s="185" t="s">
        <v>1041</v>
      </c>
      <c r="D261" s="143" t="s">
        <v>1042</v>
      </c>
      <c r="E261" s="141"/>
      <c r="F261" s="83"/>
      <c r="G261" s="83"/>
    </row>
    <row r="262" spans="1:7" ht="28.5" customHeight="1" x14ac:dyDescent="0.25">
      <c r="A262" s="113"/>
      <c r="B262" s="182"/>
      <c r="C262" s="185" t="s">
        <v>605</v>
      </c>
      <c r="D262" s="141" t="s">
        <v>829</v>
      </c>
      <c r="E262" s="143"/>
      <c r="F262" s="83"/>
      <c r="G262" s="83"/>
    </row>
    <row r="263" spans="1:7" ht="28.5" customHeight="1" x14ac:dyDescent="0.25">
      <c r="A263" s="113"/>
      <c r="B263" s="182"/>
      <c r="C263" s="181" t="s">
        <v>248</v>
      </c>
      <c r="D263" s="141" t="s">
        <v>847</v>
      </c>
      <c r="E263" s="141"/>
      <c r="F263" s="83"/>
      <c r="G263" s="83"/>
    </row>
    <row r="264" spans="1:7" ht="30" customHeight="1" x14ac:dyDescent="0.25">
      <c r="A264" s="113"/>
      <c r="B264" s="182"/>
      <c r="C264" s="181" t="s">
        <v>88</v>
      </c>
      <c r="D264" s="149" t="s">
        <v>987</v>
      </c>
      <c r="E264" s="141"/>
      <c r="F264" s="83"/>
      <c r="G264" s="83"/>
    </row>
    <row r="265" spans="1:7" ht="30" customHeight="1" x14ac:dyDescent="0.25">
      <c r="A265" s="113"/>
      <c r="B265" s="182"/>
      <c r="C265" s="181" t="s">
        <v>844</v>
      </c>
      <c r="D265" s="141" t="s">
        <v>845</v>
      </c>
      <c r="E265" s="220">
        <v>43866</v>
      </c>
      <c r="F265" s="83"/>
      <c r="G265" s="83"/>
    </row>
    <row r="266" spans="1:7" ht="30" customHeight="1" x14ac:dyDescent="0.25">
      <c r="A266" s="113"/>
      <c r="B266" s="182"/>
      <c r="C266" s="185" t="s">
        <v>215</v>
      </c>
      <c r="D266" s="141" t="s">
        <v>847</v>
      </c>
      <c r="E266" s="143"/>
      <c r="F266" s="83"/>
      <c r="G266" s="83"/>
    </row>
    <row r="267" spans="1:7" ht="28.5" customHeight="1" x14ac:dyDescent="0.25">
      <c r="A267" s="113"/>
      <c r="B267" s="182"/>
      <c r="C267" s="181" t="s">
        <v>682</v>
      </c>
      <c r="D267" s="141" t="s">
        <v>693</v>
      </c>
      <c r="E267" s="141"/>
      <c r="F267" s="83"/>
      <c r="G267" s="83"/>
    </row>
    <row r="268" spans="1:7" ht="31.5" customHeight="1" x14ac:dyDescent="0.25">
      <c r="A268" s="113"/>
      <c r="B268" s="182"/>
      <c r="C268" s="185" t="s">
        <v>622</v>
      </c>
      <c r="D268" s="141" t="s">
        <v>1065</v>
      </c>
      <c r="E268" s="143"/>
      <c r="F268" s="83"/>
      <c r="G268" s="83"/>
    </row>
    <row r="269" spans="1:7" ht="49.5" customHeight="1" x14ac:dyDescent="0.25">
      <c r="A269" s="113"/>
      <c r="B269" s="182"/>
      <c r="C269" s="185" t="s">
        <v>1043</v>
      </c>
      <c r="D269" s="141" t="s">
        <v>1044</v>
      </c>
      <c r="E269" s="143"/>
      <c r="F269" s="83"/>
      <c r="G269" s="83"/>
    </row>
    <row r="270" spans="1:7" ht="45" x14ac:dyDescent="0.25">
      <c r="A270" s="113"/>
      <c r="B270" s="182"/>
      <c r="C270" s="181" t="s">
        <v>649</v>
      </c>
      <c r="D270" s="141" t="s">
        <v>1045</v>
      </c>
      <c r="E270" s="141"/>
      <c r="F270" s="83"/>
      <c r="G270" s="83"/>
    </row>
    <row r="271" spans="1:7" x14ac:dyDescent="0.25">
      <c r="A271" s="113"/>
      <c r="B271" s="182"/>
      <c r="C271" s="185" t="s">
        <v>144</v>
      </c>
      <c r="D271" s="141" t="s">
        <v>609</v>
      </c>
      <c r="E271" s="143" t="s">
        <v>145</v>
      </c>
      <c r="F271" s="83"/>
      <c r="G271" s="83"/>
    </row>
    <row r="272" spans="1:7" ht="27.75" customHeight="1" x14ac:dyDescent="0.25">
      <c r="A272" s="113"/>
      <c r="B272" s="182"/>
      <c r="C272" s="181" t="s">
        <v>77</v>
      </c>
      <c r="D272" s="141" t="s">
        <v>847</v>
      </c>
      <c r="E272" s="141"/>
      <c r="F272" s="83"/>
      <c r="G272" s="83"/>
    </row>
    <row r="273" spans="1:7" ht="170.25" customHeight="1" x14ac:dyDescent="0.25">
      <c r="A273" s="113"/>
      <c r="B273" s="182" t="s">
        <v>884</v>
      </c>
      <c r="C273" s="181" t="s">
        <v>162</v>
      </c>
      <c r="D273" s="141" t="s">
        <v>951</v>
      </c>
      <c r="E273" s="145">
        <v>43861</v>
      </c>
      <c r="F273" s="83"/>
      <c r="G273" s="83"/>
    </row>
    <row r="274" spans="1:7" ht="75" x14ac:dyDescent="0.25">
      <c r="A274" s="113"/>
      <c r="B274" s="182"/>
      <c r="C274" s="181" t="s">
        <v>661</v>
      </c>
      <c r="D274" s="141" t="s">
        <v>1046</v>
      </c>
      <c r="E274" s="141"/>
      <c r="F274" s="83"/>
      <c r="G274" s="83"/>
    </row>
    <row r="275" spans="1:7" ht="60" x14ac:dyDescent="0.25">
      <c r="A275" s="113"/>
      <c r="B275" s="182"/>
      <c r="C275" s="185" t="s">
        <v>216</v>
      </c>
      <c r="D275" s="143" t="s">
        <v>1066</v>
      </c>
      <c r="E275" s="141"/>
      <c r="F275" s="83"/>
      <c r="G275" s="83"/>
    </row>
    <row r="276" spans="1:7" ht="32.25" customHeight="1" x14ac:dyDescent="0.25">
      <c r="A276" s="113"/>
      <c r="B276" s="182"/>
      <c r="C276" s="181" t="s">
        <v>687</v>
      </c>
      <c r="D276" s="141" t="s">
        <v>847</v>
      </c>
      <c r="E276" s="141"/>
      <c r="F276" s="83"/>
      <c r="G276" s="83"/>
    </row>
    <row r="277" spans="1:7" ht="14.45" x14ac:dyDescent="0.35">
      <c r="A277" s="113"/>
      <c r="B277" s="83"/>
      <c r="C277" s="83"/>
      <c r="D277" s="117"/>
      <c r="E277" s="140"/>
      <c r="F277" s="83"/>
      <c r="G277" s="83"/>
    </row>
    <row r="278" spans="1:7" ht="14.45" x14ac:dyDescent="0.35">
      <c r="A278" s="113"/>
      <c r="B278" s="83"/>
      <c r="C278" s="83"/>
      <c r="D278" s="117"/>
      <c r="E278" s="140"/>
      <c r="F278" s="83"/>
      <c r="G278" s="83"/>
    </row>
    <row r="279" spans="1:7" ht="14.45" x14ac:dyDescent="0.35">
      <c r="A279" s="113"/>
      <c r="B279" s="83"/>
      <c r="C279" s="83"/>
      <c r="D279" s="117"/>
      <c r="E279" s="140"/>
      <c r="F279" s="83"/>
      <c r="G279" s="83"/>
    </row>
    <row r="280" spans="1:7" ht="14.45" x14ac:dyDescent="0.35">
      <c r="A280" s="113"/>
      <c r="B280" s="83"/>
      <c r="C280" s="83"/>
      <c r="D280" s="117"/>
      <c r="E280" s="140"/>
      <c r="F280" s="83"/>
      <c r="G280" s="83"/>
    </row>
    <row r="281" spans="1:7" ht="14.45" x14ac:dyDescent="0.35">
      <c r="A281" s="113"/>
      <c r="B281" s="83"/>
      <c r="C281" s="83"/>
      <c r="D281" s="117"/>
      <c r="E281" s="140"/>
      <c r="F281" s="83"/>
      <c r="G281" s="83"/>
    </row>
    <row r="282" spans="1:7" ht="14.45" x14ac:dyDescent="0.35">
      <c r="A282" s="113"/>
      <c r="B282" s="83"/>
      <c r="C282" s="83"/>
      <c r="D282" s="83"/>
      <c r="E282" s="83"/>
      <c r="F282" s="83"/>
      <c r="G282" s="83"/>
    </row>
    <row r="283" spans="1:7" ht="15" customHeight="1" x14ac:dyDescent="0.25">
      <c r="A283" s="113"/>
      <c r="B283" s="302" t="s">
        <v>195</v>
      </c>
      <c r="C283" s="303"/>
      <c r="D283" s="303"/>
      <c r="E283" s="304"/>
      <c r="F283" s="83"/>
      <c r="G283" s="83"/>
    </row>
    <row r="284" spans="1:7" ht="15" customHeight="1" x14ac:dyDescent="0.35">
      <c r="A284" s="113"/>
      <c r="B284" s="215" t="s">
        <v>945</v>
      </c>
      <c r="C284" s="216">
        <f>SUBTOTAL(3,D285:D297)</f>
        <v>10</v>
      </c>
      <c r="D284" s="216"/>
      <c r="E284" s="217"/>
      <c r="F284" s="83"/>
      <c r="G284" s="83"/>
    </row>
    <row r="285" spans="1:7" ht="32.25" customHeight="1" x14ac:dyDescent="0.25">
      <c r="A285" s="113"/>
      <c r="B285" s="8"/>
      <c r="C285" s="184" t="s">
        <v>81</v>
      </c>
      <c r="D285" s="86" t="s">
        <v>199</v>
      </c>
      <c r="E285" s="81" t="s">
        <v>198</v>
      </c>
      <c r="F285" s="83"/>
      <c r="G285" s="83"/>
    </row>
    <row r="286" spans="1:7" ht="27" customHeight="1" x14ac:dyDescent="0.25">
      <c r="A286" s="113"/>
      <c r="B286" s="8"/>
      <c r="C286" s="184" t="s">
        <v>196</v>
      </c>
      <c r="D286" s="86" t="s">
        <v>433</v>
      </c>
      <c r="E286" s="77">
        <v>43858</v>
      </c>
      <c r="F286" s="83"/>
      <c r="G286" s="83"/>
    </row>
    <row r="287" spans="1:7" x14ac:dyDescent="0.25">
      <c r="A287" s="113"/>
      <c r="B287" s="8"/>
      <c r="C287" s="184" t="s">
        <v>197</v>
      </c>
      <c r="D287" s="8" t="s">
        <v>552</v>
      </c>
      <c r="E287" s="77">
        <v>43856</v>
      </c>
      <c r="F287" s="83"/>
      <c r="G287" s="83"/>
    </row>
    <row r="288" spans="1:7" x14ac:dyDescent="0.25">
      <c r="A288" s="113"/>
      <c r="B288" s="8"/>
      <c r="C288" s="184" t="s">
        <v>122</v>
      </c>
      <c r="D288" s="8" t="s">
        <v>223</v>
      </c>
      <c r="E288" s="77">
        <v>43859</v>
      </c>
      <c r="F288" s="83"/>
      <c r="G288" s="83"/>
    </row>
    <row r="289" spans="1:7" ht="14.45" x14ac:dyDescent="0.35">
      <c r="A289" s="113"/>
      <c r="B289" s="8"/>
      <c r="C289" s="184" t="s">
        <v>308</v>
      </c>
      <c r="D289" s="8"/>
      <c r="E289" s="8"/>
      <c r="F289" s="83"/>
      <c r="G289" s="83"/>
    </row>
    <row r="290" spans="1:7" x14ac:dyDescent="0.25">
      <c r="A290" s="113"/>
      <c r="B290" s="8"/>
      <c r="C290" s="184" t="s">
        <v>201</v>
      </c>
      <c r="D290" s="8" t="s">
        <v>204</v>
      </c>
      <c r="E290" s="8"/>
      <c r="F290" s="83"/>
      <c r="G290" s="83"/>
    </row>
    <row r="291" spans="1:7" ht="30" x14ac:dyDescent="0.25">
      <c r="A291" s="113"/>
      <c r="B291" s="8"/>
      <c r="C291" s="184" t="s">
        <v>205</v>
      </c>
      <c r="D291" s="86" t="s">
        <v>553</v>
      </c>
      <c r="E291" s="8"/>
      <c r="F291" s="83"/>
      <c r="G291" s="83"/>
    </row>
    <row r="292" spans="1:7" ht="14.45" x14ac:dyDescent="0.35">
      <c r="A292" s="113"/>
      <c r="B292" s="8"/>
      <c r="C292" s="184" t="s">
        <v>207</v>
      </c>
      <c r="D292" s="8"/>
      <c r="E292" s="8"/>
      <c r="F292" s="83"/>
      <c r="G292" s="83"/>
    </row>
    <row r="293" spans="1:7" x14ac:dyDescent="0.25">
      <c r="A293" s="113"/>
      <c r="B293" s="8"/>
      <c r="C293" s="184" t="s">
        <v>208</v>
      </c>
      <c r="D293" s="8" t="s">
        <v>1013</v>
      </c>
      <c r="E293" s="77" t="s">
        <v>210</v>
      </c>
      <c r="F293" s="83"/>
      <c r="G293" s="83"/>
    </row>
    <row r="294" spans="1:7" x14ac:dyDescent="0.25">
      <c r="A294" s="113"/>
      <c r="B294" s="8"/>
      <c r="C294" s="184" t="s">
        <v>161</v>
      </c>
      <c r="D294" s="8" t="s">
        <v>213</v>
      </c>
      <c r="E294" s="8" t="s">
        <v>214</v>
      </c>
      <c r="F294" s="83"/>
      <c r="G294" s="83"/>
    </row>
    <row r="295" spans="1:7" x14ac:dyDescent="0.25">
      <c r="A295" s="113"/>
      <c r="B295" s="8"/>
      <c r="C295" s="184" t="s">
        <v>215</v>
      </c>
      <c r="D295" s="8" t="s">
        <v>217</v>
      </c>
      <c r="E295" s="8"/>
      <c r="F295" s="83"/>
      <c r="G295" s="83"/>
    </row>
    <row r="296" spans="1:7" ht="14.45" x14ac:dyDescent="0.35">
      <c r="A296" s="113"/>
      <c r="B296" s="8"/>
      <c r="C296" s="184" t="s">
        <v>216</v>
      </c>
      <c r="D296" s="8" t="s">
        <v>218</v>
      </c>
      <c r="E296" s="8"/>
      <c r="F296" s="83"/>
      <c r="G296" s="83"/>
    </row>
    <row r="297" spans="1:7" ht="14.45" x14ac:dyDescent="0.35">
      <c r="A297" s="113"/>
      <c r="B297" s="8"/>
      <c r="C297" s="184" t="s">
        <v>202</v>
      </c>
      <c r="D297" s="8"/>
      <c r="E297" s="8"/>
      <c r="F297" s="83"/>
      <c r="G297" s="83"/>
    </row>
    <row r="298" spans="1:7" ht="14.45" x14ac:dyDescent="0.35">
      <c r="A298" s="113"/>
      <c r="B298" s="83"/>
      <c r="C298" s="83"/>
      <c r="D298" s="83"/>
      <c r="E298" s="83"/>
      <c r="F298" s="83"/>
      <c r="G298" s="83"/>
    </row>
    <row r="299" spans="1:7" ht="14.45" x14ac:dyDescent="0.35">
      <c r="A299" s="113"/>
      <c r="B299" s="83"/>
      <c r="C299" s="15"/>
      <c r="D299" s="83"/>
      <c r="E299" s="83"/>
      <c r="F299" s="83"/>
      <c r="G299" s="83"/>
    </row>
    <row r="300" spans="1:7" ht="14.45" x14ac:dyDescent="0.35">
      <c r="A300" s="113"/>
      <c r="B300" s="83"/>
      <c r="C300" s="83"/>
      <c r="D300" s="83"/>
      <c r="E300" s="83"/>
      <c r="F300" s="83"/>
      <c r="G300" s="83"/>
    </row>
    <row r="301" spans="1:7" x14ac:dyDescent="0.25">
      <c r="A301" s="113"/>
      <c r="B301" s="295" t="s">
        <v>447</v>
      </c>
      <c r="C301" s="295"/>
      <c r="D301" s="295"/>
      <c r="E301" s="295"/>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742</v>
      </c>
      <c r="E304" s="86"/>
      <c r="F304" s="83"/>
      <c r="G304" s="83"/>
    </row>
    <row r="305" spans="1:7" ht="14.45" x14ac:dyDescent="0.35">
      <c r="A305" s="113"/>
      <c r="B305" s="83"/>
      <c r="C305" s="83"/>
      <c r="D305" s="83"/>
      <c r="E305" s="83"/>
      <c r="F305" s="83"/>
      <c r="G305" s="83"/>
    </row>
    <row r="306" spans="1:7" ht="14.45" x14ac:dyDescent="0.35">
      <c r="B306" s="83"/>
      <c r="C306" s="83"/>
      <c r="D306" s="83"/>
      <c r="E306" s="83"/>
      <c r="F306" s="83"/>
      <c r="G306" s="83"/>
    </row>
    <row r="307" spans="1:7" ht="14.45" x14ac:dyDescent="0.35">
      <c r="B307" s="83"/>
      <c r="C307" s="83"/>
      <c r="D307" s="83"/>
      <c r="E307" s="83"/>
      <c r="F307" s="83"/>
      <c r="G307" s="83"/>
    </row>
    <row r="308" spans="1:7" ht="14.45" x14ac:dyDescent="0.35">
      <c r="B308" s="83"/>
      <c r="C308" s="83"/>
      <c r="D308" s="83"/>
      <c r="E308" s="83"/>
      <c r="F308" s="83"/>
      <c r="G308" s="83"/>
    </row>
    <row r="309" spans="1:7" ht="14.45" x14ac:dyDescent="0.35">
      <c r="B309" s="83"/>
      <c r="C309" s="83"/>
      <c r="D309" s="83"/>
      <c r="E309" s="83"/>
      <c r="F309" s="83"/>
      <c r="G309" s="83"/>
    </row>
    <row r="310" spans="1:7" ht="14.45" x14ac:dyDescent="0.35">
      <c r="B310" s="83"/>
      <c r="C310" s="83"/>
      <c r="D310" s="83"/>
      <c r="E310" s="83"/>
      <c r="F310" s="83"/>
      <c r="G310" s="83"/>
    </row>
    <row r="311" spans="1:7" x14ac:dyDescent="0.25">
      <c r="A311"/>
      <c r="B311" s="83"/>
      <c r="C311" s="83"/>
      <c r="D311" s="83"/>
      <c r="E311" s="83"/>
      <c r="F311" s="83"/>
      <c r="G311" s="83"/>
    </row>
  </sheetData>
  <autoFilter ref="C3:C65"/>
  <mergeCells count="4">
    <mergeCell ref="B151:E151"/>
    <mergeCell ref="B160:E160"/>
    <mergeCell ref="B283:E283"/>
    <mergeCell ref="B301:E301"/>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9"/>
  <sheetViews>
    <sheetView topLeftCell="C94" zoomScaleNormal="100" workbookViewId="0">
      <selection activeCell="D107" sqref="D10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ht="14.45" x14ac:dyDescent="0.35">
      <c r="A2" s="154"/>
      <c r="B2" s="154">
        <f>SUBTOTAL(3,B3:B147)</f>
        <v>144</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33.75" customHeight="1" x14ac:dyDescent="0.25">
      <c r="A18" s="160" t="s">
        <v>479</v>
      </c>
      <c r="B18" s="4" t="s">
        <v>62</v>
      </c>
      <c r="C18" s="4" t="s">
        <v>279</v>
      </c>
      <c r="D18" s="4" t="s">
        <v>818</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9" t="s">
        <v>11</v>
      </c>
      <c r="C35" s="199" t="s">
        <v>304</v>
      </c>
      <c r="D35" s="199" t="s">
        <v>809</v>
      </c>
      <c r="E35" s="199"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199" t="s">
        <v>44</v>
      </c>
      <c r="C70" s="199" t="s">
        <v>81</v>
      </c>
      <c r="D70" s="199"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9" t="s">
        <v>41</v>
      </c>
      <c r="C73" s="199" t="s">
        <v>82</v>
      </c>
      <c r="D73" s="199" t="s">
        <v>42</v>
      </c>
      <c r="E73" s="199"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ht="14.45" x14ac:dyDescent="0.3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ht="14.45" x14ac:dyDescent="0.35">
      <c r="A82" s="159" t="s">
        <v>534</v>
      </c>
      <c r="B82" s="4" t="s">
        <v>371</v>
      </c>
      <c r="C82" s="4" t="s">
        <v>113</v>
      </c>
      <c r="D82" s="4"/>
      <c r="E82" s="78"/>
      <c r="F82" s="73">
        <v>16</v>
      </c>
      <c r="G82" s="99">
        <v>0.125</v>
      </c>
      <c r="H82" s="22"/>
      <c r="I82" s="19"/>
    </row>
    <row r="83" spans="1:9" ht="14.45" x14ac:dyDescent="0.3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29.1" x14ac:dyDescent="0.35">
      <c r="A88" s="159" t="s">
        <v>463</v>
      </c>
      <c r="B88" s="4" t="s">
        <v>361</v>
      </c>
      <c r="C88" s="4" t="s">
        <v>76</v>
      </c>
      <c r="D88" s="4"/>
      <c r="E88" s="78"/>
      <c r="F88" s="73">
        <v>10</v>
      </c>
      <c r="G88" s="99">
        <v>0.1</v>
      </c>
      <c r="H88" s="22"/>
      <c r="I88" s="19"/>
    </row>
    <row r="89" spans="1:9" ht="14.45" x14ac:dyDescent="0.35">
      <c r="A89" s="159" t="s">
        <v>539</v>
      </c>
      <c r="B89" s="4" t="s">
        <v>376</v>
      </c>
      <c r="C89" s="4" t="s">
        <v>76</v>
      </c>
      <c r="D89" s="4"/>
      <c r="E89" s="78"/>
      <c r="F89" s="73">
        <v>13</v>
      </c>
      <c r="G89" s="99">
        <v>0.92310000000000003</v>
      </c>
      <c r="H89" s="22"/>
      <c r="I89" s="19"/>
    </row>
    <row r="90" spans="1:9" ht="14.45" x14ac:dyDescent="0.35">
      <c r="A90" s="159" t="s">
        <v>539</v>
      </c>
      <c r="B90" s="4" t="s">
        <v>382</v>
      </c>
      <c r="C90" s="4" t="s">
        <v>76</v>
      </c>
      <c r="D90" s="4"/>
      <c r="E90" s="78"/>
      <c r="F90" s="73">
        <v>8</v>
      </c>
      <c r="G90" s="99">
        <v>0.375</v>
      </c>
      <c r="H90" s="22"/>
      <c r="I90" s="19"/>
    </row>
    <row r="91" spans="1:9" ht="14.45" x14ac:dyDescent="0.3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3.5" x14ac:dyDescent="0.3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29.1" x14ac:dyDescent="0.3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6" x14ac:dyDescent="0.3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ht="14.45" x14ac:dyDescent="0.35">
      <c r="C104" s="83"/>
      <c r="D104" s="83"/>
      <c r="E104" s="83"/>
      <c r="H104" s="22"/>
      <c r="I104" s="19"/>
    </row>
    <row r="105" spans="1:9" ht="13.5" customHeight="1" x14ac:dyDescent="0.35">
      <c r="A105" s="164" t="s">
        <v>565</v>
      </c>
      <c r="B105" s="137" t="s">
        <v>337</v>
      </c>
      <c r="C105" s="137" t="s">
        <v>230</v>
      </c>
      <c r="D105" s="137"/>
      <c r="E105" s="138"/>
      <c r="F105" s="162">
        <v>128</v>
      </c>
      <c r="G105" s="99">
        <v>0.60160000000000002</v>
      </c>
      <c r="H105" s="22"/>
      <c r="I105" s="19"/>
    </row>
    <row r="106" spans="1:9" ht="14.45" x14ac:dyDescent="0.3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1003</v>
      </c>
      <c r="E107" s="169" t="s">
        <v>1004</v>
      </c>
      <c r="F107" s="73">
        <v>1706</v>
      </c>
      <c r="G107" s="99">
        <v>0.4859</v>
      </c>
      <c r="H107" s="22"/>
      <c r="I107" s="19"/>
    </row>
    <row r="108" spans="1:9" ht="14.45" x14ac:dyDescent="0.35">
      <c r="A108" s="165"/>
      <c r="B108" s="4" t="s">
        <v>343</v>
      </c>
      <c r="C108" s="4" t="s">
        <v>230</v>
      </c>
      <c r="D108" s="4"/>
      <c r="E108" s="168"/>
      <c r="F108" s="73">
        <v>62</v>
      </c>
      <c r="G108" s="99">
        <v>0.5323</v>
      </c>
      <c r="H108" s="22"/>
      <c r="I108" s="19"/>
    </row>
    <row r="109" spans="1:9" ht="43.5" x14ac:dyDescent="0.3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1049</v>
      </c>
      <c r="E111" s="169" t="s">
        <v>1005</v>
      </c>
      <c r="F111" s="73">
        <v>2703</v>
      </c>
      <c r="G111" s="99">
        <v>0.48060000000000003</v>
      </c>
      <c r="H111" s="22"/>
      <c r="I111" s="19"/>
    </row>
    <row r="112" spans="1:9" ht="90" x14ac:dyDescent="0.25">
      <c r="A112" s="160" t="s">
        <v>562</v>
      </c>
      <c r="B112" s="4" t="s">
        <v>254</v>
      </c>
      <c r="C112" s="4" t="s">
        <v>230</v>
      </c>
      <c r="D112" s="4" t="s">
        <v>1006</v>
      </c>
      <c r="E112" s="169" t="s">
        <v>1007</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198" t="s">
        <v>229</v>
      </c>
      <c r="C122" s="198"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588</v>
      </c>
      <c r="B128" s="4" t="s">
        <v>325</v>
      </c>
      <c r="C128" s="4" t="s">
        <v>230</v>
      </c>
      <c r="D128" s="4"/>
      <c r="E128" s="168"/>
      <c r="F128" s="73">
        <v>185</v>
      </c>
      <c r="G128" s="99">
        <v>0.56220000000000003</v>
      </c>
      <c r="H128" s="22"/>
      <c r="I128" s="19"/>
    </row>
    <row r="129" spans="1:9" x14ac:dyDescent="0.25">
      <c r="A129" s="165"/>
      <c r="B129" s="4" t="s">
        <v>345</v>
      </c>
      <c r="C129" s="4" t="s">
        <v>230</v>
      </c>
      <c r="D129" s="4"/>
      <c r="E129" s="168"/>
      <c r="F129" s="73">
        <v>10</v>
      </c>
      <c r="G129" s="100">
        <v>0.3</v>
      </c>
      <c r="H129" s="22"/>
      <c r="I129" s="19"/>
    </row>
    <row r="130" spans="1:9" x14ac:dyDescent="0.25">
      <c r="A130" s="165" t="s">
        <v>572</v>
      </c>
      <c r="B130" s="4" t="s">
        <v>322</v>
      </c>
      <c r="C130" s="4" t="s">
        <v>230</v>
      </c>
      <c r="D130" s="4"/>
      <c r="E130" s="168"/>
      <c r="F130" s="73">
        <v>251</v>
      </c>
      <c r="G130" s="99">
        <v>0.43430000000000002</v>
      </c>
      <c r="H130" s="22"/>
      <c r="I130" s="19"/>
    </row>
    <row r="131" spans="1:9" x14ac:dyDescent="0.25">
      <c r="A131" s="165" t="s">
        <v>585</v>
      </c>
      <c r="B131" s="4" t="s">
        <v>320</v>
      </c>
      <c r="C131" s="4" t="s">
        <v>230</v>
      </c>
      <c r="D131" s="4"/>
      <c r="E131" s="168"/>
      <c r="F131" s="73">
        <v>295</v>
      </c>
      <c r="G131" s="99">
        <v>0.82709999999999995</v>
      </c>
      <c r="H131" s="22"/>
      <c r="I131" s="19"/>
    </row>
    <row r="132" spans="1:9" x14ac:dyDescent="0.25">
      <c r="A132" s="165"/>
      <c r="B132" s="4" t="s">
        <v>332</v>
      </c>
      <c r="C132" s="4" t="s">
        <v>230</v>
      </c>
      <c r="D132" s="4"/>
      <c r="E132" s="168"/>
      <c r="F132" s="73">
        <v>132</v>
      </c>
      <c r="G132" s="99">
        <v>0.86360000000000003</v>
      </c>
      <c r="H132" s="22"/>
      <c r="I132" s="19"/>
    </row>
    <row r="133" spans="1:9" ht="30" x14ac:dyDescent="0.25">
      <c r="A133" s="165" t="s">
        <v>591</v>
      </c>
      <c r="B133" s="4" t="s">
        <v>336</v>
      </c>
      <c r="C133" s="4" t="s">
        <v>230</v>
      </c>
      <c r="D133" s="4"/>
      <c r="E133" s="168"/>
      <c r="F133" s="73">
        <v>130</v>
      </c>
      <c r="G133" s="99">
        <v>0.53080000000000005</v>
      </c>
      <c r="H133" s="22"/>
      <c r="I133" s="19"/>
    </row>
    <row r="134" spans="1:9" ht="30" x14ac:dyDescent="0.2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30" x14ac:dyDescent="0.2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30" x14ac:dyDescent="0.25">
      <c r="A138" s="165" t="s">
        <v>536</v>
      </c>
      <c r="B138" s="4" t="s">
        <v>569</v>
      </c>
      <c r="C138" s="4" t="s">
        <v>230</v>
      </c>
      <c r="D138" s="4"/>
      <c r="E138" s="168"/>
      <c r="F138" s="73">
        <v>447</v>
      </c>
      <c r="G138" s="99">
        <v>0.45069999999999999</v>
      </c>
      <c r="H138" s="22"/>
      <c r="I138" s="19"/>
    </row>
    <row r="139" spans="1:9" ht="30" x14ac:dyDescent="0.25">
      <c r="A139" s="165" t="s">
        <v>567</v>
      </c>
      <c r="B139" s="4" t="s">
        <v>344</v>
      </c>
      <c r="C139" s="4" t="s">
        <v>230</v>
      </c>
      <c r="D139" s="4"/>
      <c r="E139" s="168"/>
      <c r="F139" s="73">
        <v>67</v>
      </c>
      <c r="G139" s="99">
        <v>0.50749999999999995</v>
      </c>
      <c r="H139" s="22"/>
      <c r="I139" s="19"/>
    </row>
    <row r="140" spans="1:9" x14ac:dyDescent="0.25">
      <c r="A140" s="165"/>
      <c r="B140" s="4" t="s">
        <v>347</v>
      </c>
      <c r="C140" s="4" t="s">
        <v>230</v>
      </c>
      <c r="D140" s="4"/>
      <c r="E140" s="168"/>
      <c r="F140" s="73">
        <v>8</v>
      </c>
      <c r="G140" s="100">
        <v>0.25</v>
      </c>
      <c r="H140" s="22"/>
      <c r="I140" s="19"/>
    </row>
    <row r="141" spans="1:9" ht="30" x14ac:dyDescent="0.25">
      <c r="A141" s="165" t="s">
        <v>590</v>
      </c>
      <c r="B141" s="4" t="s">
        <v>317</v>
      </c>
      <c r="C141" s="4" t="s">
        <v>230</v>
      </c>
      <c r="D141" s="4"/>
      <c r="E141" s="168"/>
      <c r="F141" s="73">
        <v>427</v>
      </c>
      <c r="G141" s="99">
        <v>0.65810000000000002</v>
      </c>
      <c r="H141" s="22"/>
      <c r="I141" s="19"/>
    </row>
    <row r="142" spans="1:9" ht="30" x14ac:dyDescent="0.25">
      <c r="A142" s="165" t="s">
        <v>566</v>
      </c>
      <c r="B142" s="4" t="s">
        <v>327</v>
      </c>
      <c r="C142" s="4" t="s">
        <v>230</v>
      </c>
      <c r="D142" s="4"/>
      <c r="E142" s="168"/>
      <c r="F142" s="73">
        <v>158</v>
      </c>
      <c r="G142" s="99">
        <v>0.36709999999999998</v>
      </c>
      <c r="H142" s="22"/>
      <c r="I142" s="19"/>
    </row>
    <row r="143" spans="1:9" ht="30" x14ac:dyDescent="0.25">
      <c r="A143" s="165" t="s">
        <v>571</v>
      </c>
      <c r="B143" s="4" t="s">
        <v>330</v>
      </c>
      <c r="C143" s="4" t="s">
        <v>230</v>
      </c>
      <c r="D143" s="4"/>
      <c r="E143" s="168"/>
      <c r="F143" s="73">
        <v>145</v>
      </c>
      <c r="G143" s="99">
        <v>0.45519999999999999</v>
      </c>
      <c r="H143" s="22"/>
      <c r="I143" s="19"/>
    </row>
    <row r="144" spans="1:9" ht="30" x14ac:dyDescent="0.25">
      <c r="A144" s="165" t="s">
        <v>579</v>
      </c>
      <c r="B144" s="4" t="s">
        <v>335</v>
      </c>
      <c r="C144" s="4" t="s">
        <v>230</v>
      </c>
      <c r="D144" s="4"/>
      <c r="E144" s="168"/>
      <c r="F144" s="73">
        <v>76</v>
      </c>
      <c r="G144" s="99">
        <v>0.81579999999999997</v>
      </c>
      <c r="H144" s="22"/>
      <c r="I144" s="19"/>
    </row>
    <row r="145" spans="1:9" x14ac:dyDescent="0.2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x14ac:dyDescent="0.25">
      <c r="A147" s="172"/>
      <c r="B147" s="4" t="s">
        <v>342</v>
      </c>
      <c r="C147" s="4" t="s">
        <v>230</v>
      </c>
      <c r="D147" s="4"/>
      <c r="E147" s="78"/>
      <c r="F147" s="8">
        <v>12</v>
      </c>
      <c r="G147" s="163">
        <v>0.5</v>
      </c>
      <c r="H147" s="22"/>
      <c r="I147" s="19"/>
    </row>
    <row r="148" spans="1:9" x14ac:dyDescent="0.25">
      <c r="A148" s="113"/>
      <c r="B148" s="15"/>
      <c r="C148" s="15"/>
      <c r="D148" s="83"/>
      <c r="E148" s="83"/>
      <c r="F148" s="83"/>
      <c r="G148" s="104"/>
      <c r="H148" s="69"/>
    </row>
    <row r="149" spans="1:9" x14ac:dyDescent="0.25">
      <c r="A149" s="113"/>
      <c r="B149" s="15"/>
      <c r="C149" s="15"/>
      <c r="D149" s="83"/>
      <c r="E149" s="83"/>
      <c r="F149" s="83"/>
      <c r="G149" s="104"/>
      <c r="H149" s="69"/>
    </row>
    <row r="150" spans="1:9" x14ac:dyDescent="0.25">
      <c r="A150" s="113"/>
      <c r="B150" s="295" t="s">
        <v>698</v>
      </c>
      <c r="C150" s="295"/>
      <c r="D150" s="295"/>
      <c r="E150" s="295"/>
      <c r="F150" s="83"/>
      <c r="G150" s="104"/>
      <c r="H150" s="69"/>
    </row>
    <row r="151" spans="1:9" ht="30" x14ac:dyDescent="0.25">
      <c r="A151" s="113"/>
      <c r="B151" s="4" t="s">
        <v>699</v>
      </c>
      <c r="C151" s="8" t="s">
        <v>230</v>
      </c>
      <c r="D151" s="86" t="s">
        <v>898</v>
      </c>
      <c r="E151" s="8"/>
      <c r="F151" s="83"/>
      <c r="G151" s="104"/>
      <c r="H151" s="69"/>
    </row>
    <row r="152" spans="1:9" x14ac:dyDescent="0.2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 t="s">
        <v>942</v>
      </c>
      <c r="C154" s="214" t="s">
        <v>423</v>
      </c>
      <c r="D154" s="199" t="s">
        <v>943</v>
      </c>
      <c r="E154" s="214" t="s">
        <v>944</v>
      </c>
      <c r="F154" s="83"/>
      <c r="G154" s="104"/>
      <c r="H154" s="69"/>
    </row>
    <row r="155" spans="1:9" x14ac:dyDescent="0.25">
      <c r="A155" s="113"/>
      <c r="B155" s="15"/>
      <c r="C155" s="118"/>
      <c r="D155" s="120"/>
      <c r="E155" s="118"/>
      <c r="F155" s="83"/>
      <c r="G155" s="104"/>
      <c r="H155" s="69"/>
    </row>
    <row r="156" spans="1:9" x14ac:dyDescent="0.25">
      <c r="A156" s="113"/>
      <c r="B156" s="15"/>
      <c r="C156" s="118"/>
      <c r="D156" s="120"/>
      <c r="E156" s="118"/>
      <c r="F156" s="83"/>
      <c r="G156" s="104"/>
      <c r="H156" s="69"/>
    </row>
    <row r="157" spans="1:9" x14ac:dyDescent="0.25">
      <c r="A157" s="113"/>
      <c r="B157" s="15"/>
      <c r="C157" s="83"/>
      <c r="D157" s="83"/>
      <c r="E157" s="83"/>
      <c r="F157" s="83"/>
      <c r="G157" s="104"/>
      <c r="H157" s="69"/>
    </row>
    <row r="158" spans="1:9" x14ac:dyDescent="0.25">
      <c r="A158" s="113"/>
      <c r="B158" s="296" t="s">
        <v>188</v>
      </c>
      <c r="C158" s="297"/>
      <c r="D158" s="297"/>
      <c r="E158" s="298"/>
      <c r="F158" s="83"/>
      <c r="G158" s="104"/>
      <c r="H158" s="69"/>
    </row>
    <row r="159" spans="1:9" ht="30" x14ac:dyDescent="0.25">
      <c r="A159" s="113"/>
      <c r="B159" s="201" t="s">
        <v>881</v>
      </c>
      <c r="C159" s="201" t="s">
        <v>66</v>
      </c>
      <c r="D159" s="201" t="s">
        <v>878</v>
      </c>
      <c r="E159" s="201" t="s">
        <v>879</v>
      </c>
      <c r="F159" s="83"/>
      <c r="G159" s="104"/>
      <c r="H159" s="69"/>
    </row>
    <row r="160" spans="1:9" x14ac:dyDescent="0.25">
      <c r="A160" s="113"/>
      <c r="B160" s="201"/>
      <c r="C160" s="201">
        <f>SUBTOTAL(3, C161:C274)</f>
        <v>114</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25">
      <c r="A164" s="113"/>
      <c r="B164" s="182"/>
      <c r="C164" s="181" t="s">
        <v>681</v>
      </c>
      <c r="D164" s="141" t="s">
        <v>689</v>
      </c>
      <c r="E164" s="141"/>
      <c r="F164" s="83"/>
      <c r="G164" s="83"/>
      <c r="H164" s="69"/>
    </row>
    <row r="165" spans="1:8" ht="30" x14ac:dyDescent="0.25">
      <c r="A165" s="113"/>
      <c r="B165" s="182"/>
      <c r="C165" s="181" t="s">
        <v>637</v>
      </c>
      <c r="D165" s="141" t="s">
        <v>740</v>
      </c>
      <c r="E165" s="207">
        <v>43867</v>
      </c>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1008</v>
      </c>
      <c r="E169" s="141" t="s">
        <v>940</v>
      </c>
      <c r="F169" s="83"/>
      <c r="G169" s="83"/>
    </row>
    <row r="170" spans="1:8" x14ac:dyDescent="0.25">
      <c r="A170" s="113"/>
      <c r="B170" s="182"/>
      <c r="C170" s="181" t="s">
        <v>717</v>
      </c>
      <c r="D170" s="141" t="s">
        <v>718</v>
      </c>
      <c r="E170" s="207">
        <v>43867</v>
      </c>
      <c r="F170" s="83"/>
      <c r="G170" s="83"/>
    </row>
    <row r="171" spans="1:8" ht="45" x14ac:dyDescent="0.25">
      <c r="A171" s="113"/>
      <c r="B171" s="182"/>
      <c r="C171" s="185" t="s">
        <v>439</v>
      </c>
      <c r="D171" s="141" t="s">
        <v>1016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c r="C176" s="185" t="s">
        <v>1017</v>
      </c>
      <c r="D176" s="141" t="s">
        <v>1018</v>
      </c>
      <c r="E176" s="143"/>
      <c r="F176" s="83"/>
      <c r="G176" s="83"/>
    </row>
    <row r="177" spans="1:7" ht="31.5" customHeight="1" x14ac:dyDescent="0.25">
      <c r="A177" s="113"/>
      <c r="B177" s="182" t="s">
        <v>880</v>
      </c>
      <c r="C177" s="209" t="s">
        <v>949</v>
      </c>
      <c r="D177" s="146" t="s">
        <v>950</v>
      </c>
      <c r="E177" s="208">
        <v>43871</v>
      </c>
      <c r="F177" s="83"/>
      <c r="G177" s="83"/>
    </row>
    <row r="178" spans="1:7" ht="30.75" customHeight="1" x14ac:dyDescent="0.25">
      <c r="A178" s="113"/>
      <c r="B178" s="182"/>
      <c r="C178" s="181" t="s">
        <v>653</v>
      </c>
      <c r="D178" s="141" t="s">
        <v>847</v>
      </c>
      <c r="E178" s="141"/>
      <c r="F178" s="83"/>
      <c r="G178" s="83"/>
    </row>
    <row r="179" spans="1:7" ht="45" x14ac:dyDescent="0.25">
      <c r="A179" s="113"/>
      <c r="B179" s="182"/>
      <c r="C179" s="185" t="s">
        <v>370</v>
      </c>
      <c r="D179" s="141" t="s">
        <v>848</v>
      </c>
      <c r="E179" s="143"/>
      <c r="F179" s="83"/>
      <c r="G179" s="83"/>
    </row>
    <row r="180" spans="1:7" ht="27.75" customHeight="1" x14ac:dyDescent="0.25">
      <c r="A180" s="113"/>
      <c r="B180" s="182"/>
      <c r="C180" s="185" t="s">
        <v>624</v>
      </c>
      <c r="D180" s="141" t="s">
        <v>847</v>
      </c>
      <c r="E180" s="143"/>
      <c r="F180" s="83"/>
      <c r="G180" s="83"/>
    </row>
    <row r="181" spans="1:7" ht="27.75" customHeight="1" x14ac:dyDescent="0.25">
      <c r="A181" s="113"/>
      <c r="B181" s="182"/>
      <c r="C181" s="185" t="s">
        <v>299</v>
      </c>
      <c r="D181" s="141" t="s">
        <v>847</v>
      </c>
      <c r="E181" s="143"/>
      <c r="F181" s="83"/>
      <c r="G181" s="83"/>
    </row>
    <row r="182" spans="1:7" ht="30.75" customHeight="1" x14ac:dyDescent="0.25">
      <c r="A182" s="113"/>
      <c r="B182" s="182" t="s">
        <v>880</v>
      </c>
      <c r="C182" s="181" t="s">
        <v>655</v>
      </c>
      <c r="D182" s="141" t="s">
        <v>847</v>
      </c>
      <c r="E182" s="141"/>
      <c r="F182" s="83"/>
      <c r="G182" s="83"/>
    </row>
    <row r="183" spans="1:7" ht="44.25" customHeight="1" x14ac:dyDescent="0.25">
      <c r="A183" s="113"/>
      <c r="B183" s="182"/>
      <c r="C183" s="181" t="s">
        <v>946</v>
      </c>
      <c r="D183" s="141" t="s">
        <v>947</v>
      </c>
      <c r="E183" s="145">
        <v>43871</v>
      </c>
      <c r="F183" s="83"/>
      <c r="G183" s="83"/>
    </row>
    <row r="184" spans="1:7" ht="32.25" customHeight="1" x14ac:dyDescent="0.25">
      <c r="A184" s="113"/>
      <c r="B184" s="182"/>
      <c r="C184" s="181" t="s">
        <v>658</v>
      </c>
      <c r="D184" s="141" t="s">
        <v>847</v>
      </c>
      <c r="E184" s="141"/>
      <c r="F184" s="83"/>
      <c r="G184" s="83"/>
    </row>
    <row r="185" spans="1:7" ht="31.5" customHeight="1" x14ac:dyDescent="0.25">
      <c r="A185" s="113"/>
      <c r="B185" s="182"/>
      <c r="C185" s="181" t="s">
        <v>683</v>
      </c>
      <c r="D185" s="141" t="s">
        <v>691</v>
      </c>
      <c r="E185" s="141"/>
      <c r="F185" s="83"/>
      <c r="G185" s="83"/>
    </row>
    <row r="186" spans="1:7" ht="45" x14ac:dyDescent="0.25">
      <c r="A186" s="113"/>
      <c r="B186" s="182"/>
      <c r="C186" s="185" t="s">
        <v>426</v>
      </c>
      <c r="D186" s="141" t="s">
        <v>826</v>
      </c>
      <c r="E186" s="143" t="s">
        <v>429</v>
      </c>
      <c r="F186" s="83"/>
      <c r="G186" s="83"/>
    </row>
    <row r="187" spans="1:7" ht="90" x14ac:dyDescent="0.25">
      <c r="A187" s="113"/>
      <c r="B187" s="182"/>
      <c r="C187" s="185" t="s">
        <v>262</v>
      </c>
      <c r="D187" s="141" t="s">
        <v>1028</v>
      </c>
      <c r="E187" s="143" t="s">
        <v>594</v>
      </c>
      <c r="F187" s="83"/>
      <c r="G187" s="83"/>
    </row>
    <row r="188" spans="1:7" ht="31.5" customHeight="1" x14ac:dyDescent="0.25">
      <c r="A188" s="113"/>
      <c r="B188" s="182"/>
      <c r="C188" s="181" t="s">
        <v>684</v>
      </c>
      <c r="D188" s="141" t="s">
        <v>847</v>
      </c>
      <c r="E188" s="141"/>
      <c r="F188" s="83"/>
      <c r="G188" s="83"/>
    </row>
    <row r="189" spans="1:7" ht="30.75" customHeight="1" x14ac:dyDescent="0.25">
      <c r="A189" s="113"/>
      <c r="B189" s="182"/>
      <c r="C189" s="181" t="s">
        <v>654</v>
      </c>
      <c r="D189" s="141" t="s">
        <v>847</v>
      </c>
      <c r="E189" s="141"/>
      <c r="F189" s="83"/>
      <c r="G189" s="83"/>
    </row>
    <row r="190" spans="1:7" ht="31.5" customHeight="1" x14ac:dyDescent="0.25">
      <c r="A190" s="113"/>
      <c r="B190" s="182"/>
      <c r="C190" s="185" t="s">
        <v>140</v>
      </c>
      <c r="D190" s="141" t="s">
        <v>847</v>
      </c>
      <c r="E190" s="143"/>
      <c r="F190" s="83"/>
      <c r="G190" s="83"/>
    </row>
    <row r="191" spans="1:7" ht="34.5" customHeight="1" x14ac:dyDescent="0.25">
      <c r="A191" s="113"/>
      <c r="B191" s="182"/>
      <c r="C191" s="181" t="s">
        <v>646</v>
      </c>
      <c r="D191" s="141" t="s">
        <v>1019</v>
      </c>
      <c r="E191" s="141"/>
      <c r="F191" s="83"/>
      <c r="G191" s="83"/>
    </row>
    <row r="192" spans="1:7" ht="30" x14ac:dyDescent="0.25">
      <c r="A192" s="113"/>
      <c r="B192" s="182"/>
      <c r="C192" s="185" t="s">
        <v>413</v>
      </c>
      <c r="D192" s="141" t="s">
        <v>557</v>
      </c>
      <c r="E192" s="143" t="s">
        <v>251</v>
      </c>
      <c r="F192" s="83"/>
      <c r="G192" s="83"/>
    </row>
    <row r="193" spans="1:7" ht="31.5" customHeight="1" x14ac:dyDescent="0.25">
      <c r="A193" s="113"/>
      <c r="B193" s="182"/>
      <c r="C193" s="181" t="s">
        <v>102</v>
      </c>
      <c r="D193" s="141" t="s">
        <v>847</v>
      </c>
      <c r="E193" s="141"/>
      <c r="F193" s="83"/>
      <c r="G193" s="83"/>
    </row>
    <row r="194" spans="1:7" ht="30" x14ac:dyDescent="0.25">
      <c r="A194" s="113"/>
      <c r="B194" s="182"/>
      <c r="C194" s="181" t="s">
        <v>666</v>
      </c>
      <c r="D194" s="141" t="s">
        <v>1020</v>
      </c>
      <c r="E194" s="141"/>
      <c r="F194" s="83"/>
      <c r="G194" s="83"/>
    </row>
    <row r="195" spans="1:7" ht="36.75" customHeight="1" x14ac:dyDescent="0.25">
      <c r="A195" s="113"/>
      <c r="B195" s="182" t="s">
        <v>880</v>
      </c>
      <c r="C195" s="185" t="s">
        <v>67</v>
      </c>
      <c r="D195" s="141" t="s">
        <v>847</v>
      </c>
      <c r="E195" s="143"/>
      <c r="F195" s="83"/>
      <c r="G195" s="83"/>
    </row>
    <row r="196" spans="1:7" ht="30" customHeight="1" x14ac:dyDescent="0.25">
      <c r="A196" s="113"/>
      <c r="B196" s="182"/>
      <c r="C196" s="181" t="s">
        <v>686</v>
      </c>
      <c r="D196" s="141" t="s">
        <v>847</v>
      </c>
      <c r="E196" s="141"/>
      <c r="F196" s="83"/>
      <c r="G196" s="83"/>
    </row>
    <row r="197" spans="1:7" ht="27.75" customHeight="1" x14ac:dyDescent="0.25">
      <c r="A197" s="113"/>
      <c r="B197" s="182"/>
      <c r="C197" s="181" t="s">
        <v>628</v>
      </c>
      <c r="D197" s="141" t="s">
        <v>847</v>
      </c>
      <c r="E197" s="141"/>
      <c r="F197" s="83"/>
      <c r="G197" s="83"/>
    </row>
    <row r="198" spans="1:7" ht="27.75" customHeight="1" x14ac:dyDescent="0.25">
      <c r="A198" s="113"/>
      <c r="B198" s="182"/>
      <c r="C198" s="181" t="s">
        <v>685</v>
      </c>
      <c r="D198" s="141" t="s">
        <v>847</v>
      </c>
      <c r="E198" s="141"/>
      <c r="F198" s="83"/>
      <c r="G198" s="83"/>
    </row>
    <row r="199" spans="1:7" ht="27.75" customHeight="1" x14ac:dyDescent="0.25">
      <c r="A199" s="113"/>
      <c r="B199" s="182"/>
      <c r="C199" s="181" t="s">
        <v>635</v>
      </c>
      <c r="D199" s="141" t="s">
        <v>847</v>
      </c>
      <c r="E199" s="141"/>
      <c r="F199" s="83"/>
      <c r="G199" s="83"/>
    </row>
    <row r="200" spans="1:7" ht="31.5" customHeight="1" x14ac:dyDescent="0.25">
      <c r="A200" s="113"/>
      <c r="B200" s="182"/>
      <c r="C200" s="181" t="s">
        <v>645</v>
      </c>
      <c r="D200" s="141" t="s">
        <v>1021</v>
      </c>
      <c r="E200" s="141"/>
      <c r="F200" s="83"/>
      <c r="G200" s="83"/>
    </row>
    <row r="201" spans="1:7" ht="28.5" customHeight="1" x14ac:dyDescent="0.25">
      <c r="A201" s="113"/>
      <c r="B201" s="182"/>
      <c r="C201" s="181" t="s">
        <v>639</v>
      </c>
      <c r="D201" s="141" t="s">
        <v>832</v>
      </c>
      <c r="E201" s="141"/>
      <c r="F201" s="83"/>
      <c r="G201" s="83"/>
    </row>
    <row r="202" spans="1:7" ht="27.75" customHeight="1" x14ac:dyDescent="0.25">
      <c r="A202" s="113"/>
      <c r="B202" s="182"/>
      <c r="C202" s="181" t="s">
        <v>688</v>
      </c>
      <c r="D202" s="141" t="s">
        <v>690</v>
      </c>
      <c r="E202" s="141"/>
      <c r="F202" s="83"/>
      <c r="G202" s="83"/>
    </row>
    <row r="203" spans="1:7" ht="19.5" customHeight="1" x14ac:dyDescent="0.25">
      <c r="A203" s="113"/>
      <c r="B203" s="182"/>
      <c r="C203" s="185" t="s">
        <v>558</v>
      </c>
      <c r="D203" s="141" t="s">
        <v>559</v>
      </c>
      <c r="E203" s="144">
        <v>43865</v>
      </c>
      <c r="F203" s="83"/>
      <c r="G203" s="83"/>
    </row>
    <row r="204" spans="1:7" ht="19.5" customHeight="1" x14ac:dyDescent="0.25">
      <c r="A204" s="113"/>
      <c r="B204" s="182"/>
      <c r="C204" s="185" t="s">
        <v>971</v>
      </c>
      <c r="D204" s="141" t="s">
        <v>972</v>
      </c>
      <c r="E204" s="144"/>
      <c r="F204" s="83"/>
      <c r="G204" s="83"/>
    </row>
    <row r="205" spans="1:7" ht="30" customHeight="1" x14ac:dyDescent="0.25">
      <c r="A205" s="113"/>
      <c r="B205" s="182"/>
      <c r="C205" s="181" t="s">
        <v>720</v>
      </c>
      <c r="D205" s="141" t="s">
        <v>647</v>
      </c>
      <c r="E205" s="141"/>
      <c r="F205" s="83"/>
      <c r="G205" s="83"/>
    </row>
    <row r="206" spans="1:7" ht="27" customHeight="1" x14ac:dyDescent="0.25">
      <c r="A206" s="113"/>
      <c r="B206" s="182"/>
      <c r="C206" s="181" t="s">
        <v>643</v>
      </c>
      <c r="D206" s="149" t="s">
        <v>644</v>
      </c>
      <c r="E206" s="141"/>
      <c r="F206" s="83"/>
      <c r="G206" s="83"/>
    </row>
    <row r="207" spans="1:7" ht="31.5" customHeight="1" x14ac:dyDescent="0.25">
      <c r="A207" s="113"/>
      <c r="B207" s="182"/>
      <c r="C207" s="181" t="s">
        <v>675</v>
      </c>
      <c r="D207" s="141" t="s">
        <v>676</v>
      </c>
      <c r="E207" s="141"/>
      <c r="F207" s="83"/>
      <c r="G207" s="83"/>
    </row>
    <row r="208" spans="1:7" ht="51.75" customHeight="1" x14ac:dyDescent="0.25">
      <c r="A208" s="113"/>
      <c r="B208" s="182"/>
      <c r="C208" s="181" t="s">
        <v>663</v>
      </c>
      <c r="D208" s="141" t="s">
        <v>1040</v>
      </c>
      <c r="E208" s="141"/>
      <c r="F208" s="83"/>
      <c r="G208" s="83"/>
    </row>
    <row r="209" spans="1:7" ht="103.5" customHeight="1" x14ac:dyDescent="0.25">
      <c r="A209" s="113"/>
      <c r="B209" s="182"/>
      <c r="C209" s="185" t="s">
        <v>78</v>
      </c>
      <c r="D209" s="141" t="s">
        <v>1022</v>
      </c>
      <c r="E209" s="143"/>
      <c r="F209" s="83"/>
      <c r="G209" s="83"/>
    </row>
    <row r="210" spans="1:7" ht="45.75" customHeight="1" x14ac:dyDescent="0.25">
      <c r="A210" s="113"/>
      <c r="B210" s="182" t="s">
        <v>880</v>
      </c>
      <c r="C210" s="185" t="s">
        <v>70</v>
      </c>
      <c r="D210" s="141" t="s">
        <v>1023</v>
      </c>
      <c r="E210" s="141" t="s">
        <v>251</v>
      </c>
      <c r="F210" s="83"/>
      <c r="G210" s="83"/>
    </row>
    <row r="211" spans="1:7" ht="44.25" customHeight="1" x14ac:dyDescent="0.25">
      <c r="A211" s="113"/>
      <c r="B211" s="182"/>
      <c r="C211" s="185" t="s">
        <v>973</v>
      </c>
      <c r="D211" s="141" t="s">
        <v>1024</v>
      </c>
      <c r="E211" s="141" t="s">
        <v>974</v>
      </c>
      <c r="F211" s="83"/>
      <c r="G211" s="83"/>
    </row>
    <row r="212" spans="1:7" ht="28.5" customHeight="1" x14ac:dyDescent="0.25">
      <c r="A212" s="113"/>
      <c r="B212" s="182"/>
      <c r="C212" s="185" t="s">
        <v>616</v>
      </c>
      <c r="D212" s="141" t="s">
        <v>1025</v>
      </c>
      <c r="E212" s="144">
        <v>43864</v>
      </c>
      <c r="F212" s="83"/>
      <c r="G212" s="83"/>
    </row>
    <row r="213" spans="1:7" ht="28.5" customHeight="1" x14ac:dyDescent="0.25">
      <c r="A213" s="113"/>
      <c r="B213" s="182" t="s">
        <v>880</v>
      </c>
      <c r="C213" s="185" t="s">
        <v>906</v>
      </c>
      <c r="D213" s="141"/>
      <c r="E213" s="144"/>
      <c r="F213" s="83"/>
      <c r="G213" s="83"/>
    </row>
    <row r="214" spans="1:7" ht="27.75" customHeight="1" x14ac:dyDescent="0.25">
      <c r="A214" s="113"/>
      <c r="B214" s="182"/>
      <c r="C214" s="185" t="s">
        <v>975</v>
      </c>
      <c r="D214" s="141" t="s">
        <v>847</v>
      </c>
      <c r="E214" s="143"/>
      <c r="F214" s="83"/>
      <c r="G214" s="83"/>
    </row>
    <row r="215" spans="1:7" ht="26.25" customHeight="1" x14ac:dyDescent="0.25">
      <c r="A215" s="113"/>
      <c r="B215" s="182"/>
      <c r="C215" s="185" t="s">
        <v>618</v>
      </c>
      <c r="D215" s="141" t="s">
        <v>831</v>
      </c>
      <c r="E215" s="143"/>
      <c r="F215" s="83"/>
      <c r="G215" s="83"/>
    </row>
    <row r="216" spans="1:7" ht="67.5" customHeight="1" x14ac:dyDescent="0.25">
      <c r="A216" s="113"/>
      <c r="B216" s="182" t="s">
        <v>880</v>
      </c>
      <c r="C216" s="181" t="s">
        <v>95</v>
      </c>
      <c r="D216" s="141" t="s">
        <v>1009</v>
      </c>
      <c r="E216" s="145">
        <v>43860</v>
      </c>
      <c r="F216" s="83"/>
      <c r="G216" s="83"/>
    </row>
    <row r="217" spans="1:7" ht="31.5" customHeight="1" x14ac:dyDescent="0.25">
      <c r="A217" s="113"/>
      <c r="B217" s="182"/>
      <c r="C217" s="185" t="s">
        <v>435</v>
      </c>
      <c r="D217" s="141" t="s">
        <v>642</v>
      </c>
      <c r="E217" s="144">
        <v>43861</v>
      </c>
      <c r="F217" s="83"/>
      <c r="G217" s="83"/>
    </row>
    <row r="218" spans="1:7" ht="78.75" customHeight="1" x14ac:dyDescent="0.25">
      <c r="A218" s="113"/>
      <c r="B218" s="182" t="s">
        <v>880</v>
      </c>
      <c r="C218" s="185" t="s">
        <v>423</v>
      </c>
      <c r="D218" s="141" t="s">
        <v>1047</v>
      </c>
      <c r="E218" s="143"/>
      <c r="F218" s="83"/>
      <c r="G218" s="83"/>
    </row>
    <row r="219" spans="1:7" ht="30.75" customHeight="1" x14ac:dyDescent="0.25">
      <c r="A219" s="113"/>
      <c r="B219" s="182"/>
      <c r="C219" s="181" t="s">
        <v>724</v>
      </c>
      <c r="D219" s="141" t="s">
        <v>1026</v>
      </c>
      <c r="E219" s="141"/>
      <c r="F219" s="83"/>
      <c r="G219" s="83"/>
    </row>
    <row r="220" spans="1:7" ht="19.5" customHeight="1" x14ac:dyDescent="0.25">
      <c r="A220" s="113"/>
      <c r="B220" s="182"/>
      <c r="C220" s="181" t="s">
        <v>122</v>
      </c>
      <c r="D220" s="141" t="s">
        <v>824</v>
      </c>
      <c r="E220" s="145">
        <v>43859</v>
      </c>
      <c r="F220" s="83"/>
      <c r="G220" s="83"/>
    </row>
    <row r="221" spans="1:7" ht="33.75" customHeight="1" x14ac:dyDescent="0.25">
      <c r="A221" s="113"/>
      <c r="B221" s="182"/>
      <c r="C221" s="181" t="s">
        <v>907</v>
      </c>
      <c r="D221" s="146" t="s">
        <v>1027</v>
      </c>
      <c r="E221" s="141"/>
      <c r="F221" s="83"/>
      <c r="G221" s="83"/>
    </row>
    <row r="222" spans="1:7" ht="48" customHeight="1" x14ac:dyDescent="0.25">
      <c r="A222" s="113"/>
      <c r="B222" s="182"/>
      <c r="C222" s="181" t="s">
        <v>1029</v>
      </c>
      <c r="D222" s="146" t="s">
        <v>1030</v>
      </c>
      <c r="E222" s="141"/>
      <c r="F222" s="83"/>
      <c r="G222" s="83"/>
    </row>
    <row r="223" spans="1:7" ht="45" x14ac:dyDescent="0.25">
      <c r="A223" s="113"/>
      <c r="B223" s="182"/>
      <c r="C223" s="181" t="s">
        <v>728</v>
      </c>
      <c r="D223" s="141" t="s">
        <v>1031</v>
      </c>
      <c r="E223" s="141"/>
      <c r="F223" s="83"/>
      <c r="G223" s="83"/>
    </row>
    <row r="224" spans="1:7" x14ac:dyDescent="0.25">
      <c r="A224" s="113"/>
      <c r="B224" s="182"/>
      <c r="C224" s="181" t="s">
        <v>205</v>
      </c>
      <c r="D224" s="141" t="s">
        <v>978</v>
      </c>
      <c r="E224" s="141"/>
      <c r="F224" s="83"/>
      <c r="G224" s="83"/>
    </row>
    <row r="225" spans="1:7" x14ac:dyDescent="0.25">
      <c r="A225" s="113"/>
      <c r="B225" s="182"/>
      <c r="C225" s="181" t="s">
        <v>925</v>
      </c>
      <c r="D225" s="141" t="s">
        <v>926</v>
      </c>
      <c r="E225" s="141"/>
      <c r="F225" s="83"/>
      <c r="G225" s="83"/>
    </row>
    <row r="226" spans="1:7" ht="60" x14ac:dyDescent="0.25">
      <c r="A226" s="113"/>
      <c r="B226" s="182"/>
      <c r="C226" s="185" t="s">
        <v>276</v>
      </c>
      <c r="D226" s="141" t="s">
        <v>1010</v>
      </c>
      <c r="E226" s="144">
        <v>43870</v>
      </c>
      <c r="F226" s="83"/>
      <c r="G226" s="83"/>
    </row>
    <row r="227" spans="1:7" ht="30" x14ac:dyDescent="0.25">
      <c r="A227" s="113"/>
      <c r="B227" s="182"/>
      <c r="C227" s="185" t="s">
        <v>592</v>
      </c>
      <c r="D227" s="141" t="s">
        <v>827</v>
      </c>
      <c r="E227" s="143"/>
      <c r="F227" s="83"/>
      <c r="G227" s="83"/>
    </row>
    <row r="228" spans="1:7" ht="30" x14ac:dyDescent="0.25">
      <c r="A228" s="113"/>
      <c r="B228" s="182"/>
      <c r="C228" s="181" t="s">
        <v>692</v>
      </c>
      <c r="D228" s="141" t="s">
        <v>901</v>
      </c>
      <c r="E228" s="141"/>
      <c r="F228" s="83"/>
      <c r="G228" s="83"/>
    </row>
    <row r="229" spans="1:7" ht="30.75" customHeight="1" x14ac:dyDescent="0.25">
      <c r="A229" s="113"/>
      <c r="B229" s="182"/>
      <c r="C229" s="181" t="s">
        <v>657</v>
      </c>
      <c r="D229" s="141" t="s">
        <v>847</v>
      </c>
      <c r="E229" s="141"/>
      <c r="F229" s="83"/>
      <c r="G229" s="83"/>
    </row>
    <row r="230" spans="1:7" ht="60" x14ac:dyDescent="0.25">
      <c r="A230" s="113"/>
      <c r="B230" s="182"/>
      <c r="C230" s="181" t="s">
        <v>659</v>
      </c>
      <c r="D230" s="141" t="s">
        <v>1032</v>
      </c>
      <c r="E230" s="141"/>
      <c r="F230" s="83"/>
      <c r="G230" s="83"/>
    </row>
    <row r="231" spans="1:7" ht="27.75" customHeight="1" x14ac:dyDescent="0.25">
      <c r="A231" s="113"/>
      <c r="B231" s="182"/>
      <c r="C231" s="181" t="s">
        <v>630</v>
      </c>
      <c r="D231" s="141" t="s">
        <v>847</v>
      </c>
      <c r="E231" s="141"/>
      <c r="F231" s="83"/>
      <c r="G231" s="83"/>
    </row>
    <row r="232" spans="1:7" ht="34.5" customHeight="1" x14ac:dyDescent="0.25">
      <c r="A232" s="113"/>
      <c r="B232" s="182"/>
      <c r="C232" s="185" t="s">
        <v>196</v>
      </c>
      <c r="D232" s="143" t="s">
        <v>1033</v>
      </c>
      <c r="E232" s="141" t="s">
        <v>597</v>
      </c>
      <c r="F232" s="83"/>
      <c r="G232" s="83"/>
    </row>
    <row r="233" spans="1:7" ht="31.5" customHeight="1" x14ac:dyDescent="0.25">
      <c r="A233" s="113"/>
      <c r="B233" s="182"/>
      <c r="C233" s="181" t="s">
        <v>629</v>
      </c>
      <c r="D233" s="141" t="s">
        <v>847</v>
      </c>
      <c r="E233" s="141"/>
      <c r="F233" s="83"/>
      <c r="G233" s="83"/>
    </row>
    <row r="234" spans="1:7" ht="30" customHeight="1" x14ac:dyDescent="0.25">
      <c r="A234" s="113"/>
      <c r="B234" s="182"/>
      <c r="C234" s="185" t="s">
        <v>207</v>
      </c>
      <c r="D234" s="141" t="s">
        <v>1034</v>
      </c>
      <c r="E234" s="143" t="s">
        <v>601</v>
      </c>
      <c r="F234" s="83"/>
      <c r="G234" s="83"/>
    </row>
    <row r="235" spans="1:7" ht="43.5" customHeight="1" x14ac:dyDescent="0.25">
      <c r="A235" s="113"/>
      <c r="B235" s="182"/>
      <c r="C235" s="185" t="s">
        <v>908</v>
      </c>
      <c r="D235" s="141" t="s">
        <v>665</v>
      </c>
      <c r="E235" s="143"/>
      <c r="F235" s="83"/>
      <c r="G235" s="83"/>
    </row>
    <row r="236" spans="1:7" ht="59.25" customHeight="1" x14ac:dyDescent="0.25">
      <c r="A236" s="113"/>
      <c r="B236" s="182"/>
      <c r="C236" s="209" t="s">
        <v>1035</v>
      </c>
      <c r="D236" s="146" t="s">
        <v>1048</v>
      </c>
      <c r="E236" s="143"/>
      <c r="F236" s="83"/>
      <c r="G236" s="83"/>
    </row>
    <row r="237" spans="1:7" ht="31.5" customHeight="1" x14ac:dyDescent="0.25">
      <c r="A237" s="113"/>
      <c r="B237" s="182"/>
      <c r="C237" s="181" t="s">
        <v>631</v>
      </c>
      <c r="D237" s="141" t="s">
        <v>847</v>
      </c>
      <c r="E237" s="141"/>
      <c r="F237" s="83"/>
      <c r="G237" s="83"/>
    </row>
    <row r="238" spans="1:7" ht="27" customHeight="1" x14ac:dyDescent="0.25">
      <c r="A238" s="113"/>
      <c r="B238" s="182" t="s">
        <v>884</v>
      </c>
      <c r="C238" s="181" t="s">
        <v>220</v>
      </c>
      <c r="D238" s="141" t="s">
        <v>836</v>
      </c>
      <c r="E238" s="141" t="s">
        <v>680</v>
      </c>
      <c r="F238" s="83"/>
      <c r="G238" s="83"/>
    </row>
    <row r="239" spans="1:7" ht="15.75" customHeight="1" x14ac:dyDescent="0.25">
      <c r="A239" s="113"/>
      <c r="B239" s="182"/>
      <c r="C239" s="185" t="s">
        <v>253</v>
      </c>
      <c r="D239" s="141" t="s">
        <v>250</v>
      </c>
      <c r="E239" s="141" t="s">
        <v>226</v>
      </c>
      <c r="F239" s="83"/>
      <c r="G239" s="83"/>
    </row>
    <row r="240" spans="1:7" ht="18.75" customHeight="1" x14ac:dyDescent="0.25">
      <c r="A240" s="113"/>
      <c r="B240" s="182"/>
      <c r="C240" s="185" t="s">
        <v>611</v>
      </c>
      <c r="D240" s="149" t="s">
        <v>612</v>
      </c>
      <c r="E240" s="143"/>
      <c r="F240" s="83"/>
      <c r="G240" s="83"/>
    </row>
    <row r="241" spans="1:7" ht="36" customHeight="1" x14ac:dyDescent="0.25">
      <c r="A241" s="113"/>
      <c r="B241" s="182"/>
      <c r="C241" s="181" t="s">
        <v>161</v>
      </c>
      <c r="D241" s="141" t="s">
        <v>607</v>
      </c>
      <c r="E241" s="145" t="s">
        <v>823</v>
      </c>
      <c r="F241" s="83"/>
      <c r="G241" s="83"/>
    </row>
    <row r="242" spans="1:7" ht="45" x14ac:dyDescent="0.25">
      <c r="A242" s="113"/>
      <c r="B242" s="182"/>
      <c r="C242" s="181" t="s">
        <v>668</v>
      </c>
      <c r="D242" s="141" t="s">
        <v>902</v>
      </c>
      <c r="E242" s="141" t="s">
        <v>671</v>
      </c>
      <c r="F242" s="83"/>
      <c r="G242" s="83"/>
    </row>
    <row r="243" spans="1:7" ht="48" customHeight="1" x14ac:dyDescent="0.25">
      <c r="A243" s="113"/>
      <c r="B243" s="182"/>
      <c r="C243" s="181" t="s">
        <v>842</v>
      </c>
      <c r="D243" s="141" t="s">
        <v>843</v>
      </c>
      <c r="E243" s="141"/>
      <c r="F243" s="83"/>
      <c r="G243" s="83"/>
    </row>
    <row r="244" spans="1:7" ht="45" x14ac:dyDescent="0.25">
      <c r="A244" s="113"/>
      <c r="B244" s="182"/>
      <c r="C244" s="181" t="s">
        <v>664</v>
      </c>
      <c r="D244" s="149" t="s">
        <v>1011</v>
      </c>
      <c r="E244" s="141"/>
      <c r="F244" s="83"/>
      <c r="G244" s="83"/>
    </row>
    <row r="245" spans="1:7" x14ac:dyDescent="0.25">
      <c r="A245" s="113"/>
      <c r="B245" s="182"/>
      <c r="C245" s="185" t="s">
        <v>427</v>
      </c>
      <c r="D245" s="141" t="s">
        <v>1036</v>
      </c>
      <c r="E245" s="144">
        <v>43861</v>
      </c>
      <c r="F245" s="83"/>
      <c r="G245" s="83"/>
    </row>
    <row r="246" spans="1:7" ht="31.5" customHeight="1" x14ac:dyDescent="0.25">
      <c r="A246" s="113"/>
      <c r="B246" s="182" t="s">
        <v>880</v>
      </c>
      <c r="C246" s="185" t="s">
        <v>68</v>
      </c>
      <c r="D246" s="141" t="s">
        <v>847</v>
      </c>
      <c r="E246" s="143"/>
      <c r="F246" s="83"/>
      <c r="G246" s="83"/>
    </row>
    <row r="247" spans="1:7" ht="27" customHeight="1" x14ac:dyDescent="0.25">
      <c r="A247" s="113"/>
      <c r="B247" s="182"/>
      <c r="C247" s="181" t="s">
        <v>656</v>
      </c>
      <c r="D247" s="141" t="s">
        <v>847</v>
      </c>
      <c r="E247" s="141"/>
      <c r="F247" s="83"/>
      <c r="G247" s="83"/>
    </row>
    <row r="248" spans="1:7" ht="45" x14ac:dyDescent="0.25">
      <c r="A248" s="113"/>
      <c r="B248" s="182" t="s">
        <v>885</v>
      </c>
      <c r="C248" s="181" t="s">
        <v>153</v>
      </c>
      <c r="D248" s="141" t="s">
        <v>1012</v>
      </c>
      <c r="E248" s="141"/>
      <c r="F248" s="83"/>
      <c r="G248" s="83"/>
    </row>
    <row r="249" spans="1:7" ht="30" x14ac:dyDescent="0.25">
      <c r="A249" s="113"/>
      <c r="B249" s="182"/>
      <c r="C249" s="181" t="s">
        <v>632</v>
      </c>
      <c r="D249" s="141" t="s">
        <v>847</v>
      </c>
      <c r="E249" s="141"/>
      <c r="F249" s="83"/>
      <c r="G249" s="83"/>
    </row>
    <row r="250" spans="1:7" ht="30" x14ac:dyDescent="0.25">
      <c r="A250" s="113"/>
      <c r="B250" s="182" t="s">
        <v>880</v>
      </c>
      <c r="C250" s="185" t="s">
        <v>396</v>
      </c>
      <c r="D250" s="141" t="s">
        <v>551</v>
      </c>
      <c r="E250" s="143" t="s">
        <v>397</v>
      </c>
      <c r="F250" s="83"/>
      <c r="G250" s="83"/>
    </row>
    <row r="251" spans="1:7" ht="30" x14ac:dyDescent="0.25">
      <c r="A251" s="113"/>
      <c r="B251" s="182" t="s">
        <v>880</v>
      </c>
      <c r="C251" s="181" t="s">
        <v>636</v>
      </c>
      <c r="D251" s="141" t="s">
        <v>847</v>
      </c>
      <c r="E251" s="141"/>
      <c r="F251" s="83"/>
      <c r="G251" s="83"/>
    </row>
    <row r="252" spans="1:7" ht="30" x14ac:dyDescent="0.25">
      <c r="A252" s="113"/>
      <c r="B252" s="182"/>
      <c r="C252" s="186" t="s">
        <v>81</v>
      </c>
      <c r="D252" s="146" t="s">
        <v>1037</v>
      </c>
      <c r="E252" s="141"/>
      <c r="F252" s="83"/>
      <c r="G252" s="83"/>
    </row>
    <row r="253" spans="1:7" ht="45" x14ac:dyDescent="0.25">
      <c r="A253" s="113"/>
      <c r="B253" s="183"/>
      <c r="C253" s="181" t="s">
        <v>81</v>
      </c>
      <c r="D253" s="147" t="s">
        <v>633</v>
      </c>
      <c r="E253" s="219">
        <v>43861</v>
      </c>
      <c r="F253" s="83"/>
      <c r="G253" s="83"/>
    </row>
    <row r="254" spans="1:7" ht="45" x14ac:dyDescent="0.25">
      <c r="A254" s="113"/>
      <c r="B254" s="182"/>
      <c r="C254" s="181" t="s">
        <v>677</v>
      </c>
      <c r="D254" s="141" t="s">
        <v>678</v>
      </c>
      <c r="E254" s="141"/>
      <c r="F254" s="83"/>
      <c r="G254" s="83"/>
    </row>
    <row r="255" spans="1:7" ht="28.5" customHeight="1" x14ac:dyDescent="0.25">
      <c r="A255" s="113"/>
      <c r="B255" s="182"/>
      <c r="C255" s="181" t="s">
        <v>634</v>
      </c>
      <c r="D255" s="141" t="s">
        <v>847</v>
      </c>
      <c r="E255" s="141"/>
      <c r="F255" s="83"/>
      <c r="G255" s="83"/>
    </row>
    <row r="256" spans="1:7" ht="45" x14ac:dyDescent="0.25">
      <c r="A256" s="113"/>
      <c r="B256" s="182"/>
      <c r="C256" s="186" t="s">
        <v>1038</v>
      </c>
      <c r="D256" s="146" t="s">
        <v>1039</v>
      </c>
      <c r="E256" s="141"/>
      <c r="F256" s="83"/>
      <c r="G256" s="83"/>
    </row>
    <row r="257" spans="1:7" ht="75" x14ac:dyDescent="0.25">
      <c r="A257" s="113"/>
      <c r="B257" s="182" t="s">
        <v>880</v>
      </c>
      <c r="C257" s="185" t="s">
        <v>82</v>
      </c>
      <c r="D257" s="143" t="s">
        <v>825</v>
      </c>
      <c r="E257" s="141"/>
      <c r="F257" s="83"/>
      <c r="G257" s="83"/>
    </row>
    <row r="258" spans="1:7" x14ac:dyDescent="0.25">
      <c r="A258" s="113"/>
      <c r="B258" s="182" t="s">
        <v>880</v>
      </c>
      <c r="C258" s="185" t="s">
        <v>983</v>
      </c>
      <c r="D258" s="143" t="s">
        <v>984</v>
      </c>
      <c r="E258" s="141"/>
      <c r="F258" s="83"/>
      <c r="G258" s="83"/>
    </row>
    <row r="259" spans="1:7" ht="33" customHeight="1" x14ac:dyDescent="0.25">
      <c r="A259" s="113"/>
      <c r="B259" s="182"/>
      <c r="C259" s="185" t="s">
        <v>1041</v>
      </c>
      <c r="D259" s="143" t="s">
        <v>1042</v>
      </c>
      <c r="E259" s="141"/>
      <c r="F259" s="83"/>
      <c r="G259" s="83"/>
    </row>
    <row r="260" spans="1:7" ht="28.5" customHeight="1" x14ac:dyDescent="0.25">
      <c r="A260" s="113"/>
      <c r="B260" s="182"/>
      <c r="C260" s="185" t="s">
        <v>605</v>
      </c>
      <c r="D260" s="141" t="s">
        <v>829</v>
      </c>
      <c r="E260" s="143"/>
      <c r="F260" s="83"/>
      <c r="G260" s="83"/>
    </row>
    <row r="261" spans="1:7" ht="28.5" customHeight="1" x14ac:dyDescent="0.25">
      <c r="A261" s="113"/>
      <c r="B261" s="182"/>
      <c r="C261" s="181" t="s">
        <v>248</v>
      </c>
      <c r="D261" s="141" t="s">
        <v>847</v>
      </c>
      <c r="E261" s="141"/>
      <c r="F261" s="83"/>
      <c r="G261" s="83"/>
    </row>
    <row r="262" spans="1:7" ht="30" customHeight="1" x14ac:dyDescent="0.25">
      <c r="A262" s="113"/>
      <c r="B262" s="182"/>
      <c r="C262" s="181" t="s">
        <v>88</v>
      </c>
      <c r="D262" s="149" t="s">
        <v>987</v>
      </c>
      <c r="E262" s="141"/>
      <c r="F262" s="83"/>
      <c r="G262" s="83"/>
    </row>
    <row r="263" spans="1:7" ht="30" customHeight="1" x14ac:dyDescent="0.25">
      <c r="A263" s="113"/>
      <c r="B263" s="182"/>
      <c r="C263" s="181" t="s">
        <v>844</v>
      </c>
      <c r="D263" s="141" t="s">
        <v>845</v>
      </c>
      <c r="E263" s="220">
        <v>43866</v>
      </c>
      <c r="F263" s="83"/>
      <c r="G263" s="83"/>
    </row>
    <row r="264" spans="1:7" ht="30" customHeight="1" x14ac:dyDescent="0.25">
      <c r="A264" s="113"/>
      <c r="B264" s="182"/>
      <c r="C264" s="185" t="s">
        <v>215</v>
      </c>
      <c r="D264" s="141" t="s">
        <v>847</v>
      </c>
      <c r="E264" s="143"/>
      <c r="F264" s="83"/>
      <c r="G264" s="83"/>
    </row>
    <row r="265" spans="1:7" ht="28.5" customHeight="1" x14ac:dyDescent="0.25">
      <c r="A265" s="113"/>
      <c r="B265" s="182"/>
      <c r="C265" s="181" t="s">
        <v>682</v>
      </c>
      <c r="D265" s="141" t="s">
        <v>693</v>
      </c>
      <c r="E265" s="141"/>
      <c r="F265" s="83"/>
      <c r="G265" s="83"/>
    </row>
    <row r="266" spans="1:7" ht="31.5" customHeight="1" x14ac:dyDescent="0.25">
      <c r="A266" s="113"/>
      <c r="B266" s="182"/>
      <c r="C266" s="185" t="s">
        <v>622</v>
      </c>
      <c r="D266" s="141" t="s">
        <v>1015</v>
      </c>
      <c r="E266" s="143"/>
      <c r="F266" s="83"/>
      <c r="G266" s="83"/>
    </row>
    <row r="267" spans="1:7" ht="49.5" customHeight="1" x14ac:dyDescent="0.25">
      <c r="A267" s="113"/>
      <c r="B267" s="182"/>
      <c r="C267" s="209" t="s">
        <v>1043</v>
      </c>
      <c r="D267" s="146" t="s">
        <v>1044</v>
      </c>
      <c r="E267" s="143"/>
      <c r="F267" s="83"/>
      <c r="G267" s="83"/>
    </row>
    <row r="268" spans="1:7" ht="45" x14ac:dyDescent="0.25">
      <c r="A268" s="113"/>
      <c r="B268" s="182"/>
      <c r="C268" s="181" t="s">
        <v>649</v>
      </c>
      <c r="D268" s="141" t="s">
        <v>1045</v>
      </c>
      <c r="E268" s="141"/>
      <c r="F268" s="83"/>
      <c r="G268" s="83"/>
    </row>
    <row r="269" spans="1:7" x14ac:dyDescent="0.25">
      <c r="A269" s="113"/>
      <c r="B269" s="182"/>
      <c r="C269" s="185" t="s">
        <v>144</v>
      </c>
      <c r="D269" s="141" t="s">
        <v>609</v>
      </c>
      <c r="E269" s="143" t="s">
        <v>145</v>
      </c>
      <c r="F269" s="83"/>
      <c r="G269" s="83"/>
    </row>
    <row r="270" spans="1:7" ht="27.75" customHeight="1" x14ac:dyDescent="0.25">
      <c r="A270" s="113"/>
      <c r="B270" s="182"/>
      <c r="C270" s="181" t="s">
        <v>77</v>
      </c>
      <c r="D270" s="141" t="s">
        <v>847</v>
      </c>
      <c r="E270" s="141"/>
      <c r="F270" s="83"/>
      <c r="G270" s="83"/>
    </row>
    <row r="271" spans="1:7" ht="170.25" customHeight="1" x14ac:dyDescent="0.25">
      <c r="A271" s="113"/>
      <c r="B271" s="182" t="s">
        <v>884</v>
      </c>
      <c r="C271" s="181" t="s">
        <v>162</v>
      </c>
      <c r="D271" s="141" t="s">
        <v>951</v>
      </c>
      <c r="E271" s="145">
        <v>43861</v>
      </c>
      <c r="F271" s="83"/>
      <c r="G271" s="83"/>
    </row>
    <row r="272" spans="1:7" ht="75" x14ac:dyDescent="0.25">
      <c r="A272" s="113"/>
      <c r="B272" s="182"/>
      <c r="C272" s="181" t="s">
        <v>661</v>
      </c>
      <c r="D272" s="146" t="s">
        <v>1046</v>
      </c>
      <c r="E272" s="141"/>
      <c r="F272" s="83"/>
      <c r="G272" s="83"/>
    </row>
    <row r="273" spans="1:7" ht="60" x14ac:dyDescent="0.25">
      <c r="A273" s="113"/>
      <c r="B273" s="182"/>
      <c r="C273" s="185" t="s">
        <v>216</v>
      </c>
      <c r="D273" s="143" t="s">
        <v>1014</v>
      </c>
      <c r="E273" s="141"/>
      <c r="F273" s="83"/>
      <c r="G273" s="83"/>
    </row>
    <row r="274" spans="1:7" ht="32.25" customHeight="1" x14ac:dyDescent="0.25">
      <c r="A274" s="113"/>
      <c r="B274" s="182"/>
      <c r="C274" s="181" t="s">
        <v>687</v>
      </c>
      <c r="D274" s="141" t="s">
        <v>847</v>
      </c>
      <c r="E274" s="141"/>
      <c r="F274" s="83"/>
      <c r="G274" s="83"/>
    </row>
    <row r="275" spans="1:7" x14ac:dyDescent="0.25">
      <c r="A275" s="113"/>
      <c r="B275" s="83"/>
      <c r="C275" s="83"/>
      <c r="D275" s="117"/>
      <c r="E275" s="140"/>
      <c r="F275" s="83"/>
      <c r="G275" s="83"/>
    </row>
    <row r="276" spans="1:7" x14ac:dyDescent="0.25">
      <c r="A276" s="113"/>
      <c r="B276" s="83"/>
      <c r="C276" s="83"/>
      <c r="D276" s="117"/>
      <c r="E276" s="140"/>
      <c r="F276" s="83"/>
      <c r="G276" s="83"/>
    </row>
    <row r="277" spans="1:7" x14ac:dyDescent="0.25">
      <c r="A277" s="113"/>
      <c r="B277" s="83"/>
      <c r="C277" s="83"/>
      <c r="D277" s="117"/>
      <c r="E277" s="140"/>
      <c r="F277" s="83"/>
      <c r="G277" s="83"/>
    </row>
    <row r="278" spans="1:7" x14ac:dyDescent="0.25">
      <c r="A278" s="113"/>
      <c r="B278" s="83"/>
      <c r="C278" s="83"/>
      <c r="D278" s="117"/>
      <c r="E278" s="140"/>
      <c r="F278" s="83"/>
      <c r="G278" s="83"/>
    </row>
    <row r="279" spans="1:7" x14ac:dyDescent="0.25">
      <c r="A279" s="113"/>
      <c r="B279" s="83"/>
      <c r="C279" s="83"/>
      <c r="D279" s="117"/>
      <c r="E279" s="140"/>
      <c r="F279" s="83"/>
      <c r="G279" s="83"/>
    </row>
    <row r="280" spans="1:7" x14ac:dyDescent="0.25">
      <c r="A280" s="113"/>
      <c r="B280" s="83"/>
      <c r="C280" s="83"/>
      <c r="D280" s="83"/>
      <c r="E280" s="83"/>
      <c r="F280" s="83"/>
      <c r="G280" s="83"/>
    </row>
    <row r="281" spans="1:7" ht="15" customHeight="1" x14ac:dyDescent="0.25">
      <c r="A281" s="113"/>
      <c r="B281" s="302" t="s">
        <v>195</v>
      </c>
      <c r="C281" s="303"/>
      <c r="D281" s="303"/>
      <c r="E281" s="304"/>
      <c r="F281" s="83"/>
      <c r="G281" s="83"/>
    </row>
    <row r="282" spans="1:7" ht="15" customHeight="1" x14ac:dyDescent="0.25">
      <c r="A282" s="113"/>
      <c r="B282" s="195" t="s">
        <v>945</v>
      </c>
      <c r="C282" s="196">
        <f>SUBTOTAL(3,D283:D295)</f>
        <v>10</v>
      </c>
      <c r="D282" s="196"/>
      <c r="E282" s="197"/>
      <c r="F282" s="83"/>
      <c r="G282" s="83"/>
    </row>
    <row r="283" spans="1:7" ht="32.25" customHeight="1" x14ac:dyDescent="0.25">
      <c r="A283" s="113"/>
      <c r="B283" s="8"/>
      <c r="C283" s="184" t="s">
        <v>81</v>
      </c>
      <c r="D283" s="86" t="s">
        <v>199</v>
      </c>
      <c r="E283" s="81" t="s">
        <v>198</v>
      </c>
      <c r="F283" s="83"/>
      <c r="G283" s="83"/>
    </row>
    <row r="284" spans="1:7" ht="27" customHeight="1" x14ac:dyDescent="0.25">
      <c r="A284" s="113"/>
      <c r="B284" s="8"/>
      <c r="C284" s="184" t="s">
        <v>196</v>
      </c>
      <c r="D284" s="86" t="s">
        <v>433</v>
      </c>
      <c r="E284" s="77">
        <v>43858</v>
      </c>
      <c r="F284" s="83"/>
      <c r="G284" s="83"/>
    </row>
    <row r="285" spans="1:7" x14ac:dyDescent="0.25">
      <c r="A285" s="113"/>
      <c r="B285" s="8"/>
      <c r="C285" s="184" t="s">
        <v>197</v>
      </c>
      <c r="D285" s="8" t="s">
        <v>552</v>
      </c>
      <c r="E285" s="77">
        <v>43856</v>
      </c>
      <c r="F285" s="83"/>
      <c r="G285" s="83"/>
    </row>
    <row r="286" spans="1:7" x14ac:dyDescent="0.25">
      <c r="A286" s="113"/>
      <c r="B286" s="8"/>
      <c r="C286" s="184" t="s">
        <v>122</v>
      </c>
      <c r="D286" s="8" t="s">
        <v>223</v>
      </c>
      <c r="E286" s="77">
        <v>43859</v>
      </c>
      <c r="F286" s="83"/>
      <c r="G286" s="83"/>
    </row>
    <row r="287" spans="1:7" x14ac:dyDescent="0.25">
      <c r="A287" s="113"/>
      <c r="B287" s="8"/>
      <c r="C287" s="184" t="s">
        <v>308</v>
      </c>
      <c r="D287" s="8"/>
      <c r="E287" s="8"/>
      <c r="F287" s="83"/>
      <c r="G287" s="83"/>
    </row>
    <row r="288" spans="1:7" x14ac:dyDescent="0.25">
      <c r="A288" s="113"/>
      <c r="B288" s="8"/>
      <c r="C288" s="184" t="s">
        <v>201</v>
      </c>
      <c r="D288" s="8" t="s">
        <v>204</v>
      </c>
      <c r="E288" s="8"/>
      <c r="F288" s="83"/>
      <c r="G288" s="83"/>
    </row>
    <row r="289" spans="1:7" ht="30" x14ac:dyDescent="0.25">
      <c r="A289" s="113"/>
      <c r="B289" s="8"/>
      <c r="C289" s="184" t="s">
        <v>205</v>
      </c>
      <c r="D289" s="86" t="s">
        <v>553</v>
      </c>
      <c r="E289" s="8"/>
      <c r="F289" s="83"/>
      <c r="G289" s="83"/>
    </row>
    <row r="290" spans="1:7" x14ac:dyDescent="0.25">
      <c r="A290" s="113"/>
      <c r="B290" s="8"/>
      <c r="C290" s="184" t="s">
        <v>207</v>
      </c>
      <c r="D290" s="8"/>
      <c r="E290" s="8"/>
      <c r="F290" s="83"/>
      <c r="G290" s="83"/>
    </row>
    <row r="291" spans="1:7" x14ac:dyDescent="0.25">
      <c r="A291" s="113"/>
      <c r="B291" s="8"/>
      <c r="C291" s="184" t="s">
        <v>208</v>
      </c>
      <c r="D291" s="8" t="s">
        <v>1013</v>
      </c>
      <c r="E291" s="77" t="s">
        <v>210</v>
      </c>
      <c r="F291" s="83"/>
      <c r="G291" s="83"/>
    </row>
    <row r="292" spans="1:7" x14ac:dyDescent="0.25">
      <c r="A292" s="113"/>
      <c r="B292" s="8"/>
      <c r="C292" s="184" t="s">
        <v>161</v>
      </c>
      <c r="D292" s="8" t="s">
        <v>213</v>
      </c>
      <c r="E292" s="8" t="s">
        <v>214</v>
      </c>
      <c r="F292" s="83"/>
      <c r="G292" s="83"/>
    </row>
    <row r="293" spans="1:7" x14ac:dyDescent="0.25">
      <c r="A293" s="113"/>
      <c r="B293" s="8"/>
      <c r="C293" s="184" t="s">
        <v>215</v>
      </c>
      <c r="D293" s="8" t="s">
        <v>217</v>
      </c>
      <c r="E293" s="8"/>
      <c r="F293" s="83"/>
      <c r="G293" s="83"/>
    </row>
    <row r="294" spans="1:7" x14ac:dyDescent="0.25">
      <c r="A294" s="113"/>
      <c r="B294" s="8"/>
      <c r="C294" s="184" t="s">
        <v>216</v>
      </c>
      <c r="D294" s="8" t="s">
        <v>218</v>
      </c>
      <c r="E294" s="8"/>
      <c r="F294" s="83"/>
      <c r="G294" s="83"/>
    </row>
    <row r="295" spans="1:7" x14ac:dyDescent="0.25">
      <c r="A295" s="113"/>
      <c r="B295" s="8"/>
      <c r="C295" s="184" t="s">
        <v>202</v>
      </c>
      <c r="D295" s="8"/>
      <c r="E295" s="8"/>
      <c r="F295" s="83"/>
      <c r="G295" s="83"/>
    </row>
    <row r="296" spans="1:7" x14ac:dyDescent="0.25">
      <c r="A296" s="113"/>
      <c r="B296" s="83"/>
      <c r="C296" s="83"/>
      <c r="D296" s="83"/>
      <c r="E296" s="83"/>
      <c r="F296" s="83"/>
      <c r="G296" s="83"/>
    </row>
    <row r="297" spans="1:7" x14ac:dyDescent="0.25">
      <c r="A297" s="113"/>
      <c r="B297" s="83"/>
      <c r="C297" s="15"/>
      <c r="D297" s="83"/>
      <c r="E297" s="83"/>
      <c r="F297" s="83"/>
      <c r="G297" s="83"/>
    </row>
    <row r="298" spans="1:7" x14ac:dyDescent="0.25">
      <c r="A298" s="113"/>
      <c r="B298" s="83"/>
      <c r="C298" s="83"/>
      <c r="D298" s="83"/>
      <c r="E298" s="83"/>
      <c r="F298" s="83"/>
      <c r="G298" s="83"/>
    </row>
    <row r="299" spans="1:7" x14ac:dyDescent="0.25">
      <c r="A299" s="113"/>
      <c r="B299" s="295" t="s">
        <v>447</v>
      </c>
      <c r="C299" s="295"/>
      <c r="D299" s="295"/>
      <c r="E299" s="295"/>
      <c r="F299" s="83"/>
      <c r="G299" s="83"/>
    </row>
    <row r="300" spans="1:7" ht="48.75" customHeight="1" x14ac:dyDescent="0.25">
      <c r="A300" s="113"/>
      <c r="B300" s="8"/>
      <c r="C300" s="157" t="s">
        <v>431</v>
      </c>
      <c r="D300" s="86" t="s">
        <v>911</v>
      </c>
      <c r="E300" s="6" t="s">
        <v>882</v>
      </c>
      <c r="F300" s="83"/>
      <c r="G300" s="83"/>
    </row>
    <row r="301" spans="1:7" ht="45.75" customHeight="1" x14ac:dyDescent="0.25">
      <c r="A301" s="113"/>
      <c r="B301" s="8"/>
      <c r="C301" s="184" t="s">
        <v>113</v>
      </c>
      <c r="D301" s="86" t="s">
        <v>991</v>
      </c>
      <c r="E301" s="81" t="s">
        <v>936</v>
      </c>
      <c r="F301" s="83"/>
      <c r="G301" s="83"/>
    </row>
    <row r="302" spans="1:7" ht="30" x14ac:dyDescent="0.25">
      <c r="A302" s="113"/>
      <c r="B302" s="86"/>
      <c r="C302" s="167" t="s">
        <v>730</v>
      </c>
      <c r="D302" s="86" t="s">
        <v>742</v>
      </c>
      <c r="E302" s="86"/>
      <c r="F302" s="83"/>
      <c r="G302" s="83"/>
    </row>
    <row r="303" spans="1:7" x14ac:dyDescent="0.25">
      <c r="A303" s="113"/>
      <c r="B303" s="83"/>
      <c r="C303" s="83"/>
      <c r="D303" s="83"/>
      <c r="E303" s="83"/>
      <c r="F303" s="83"/>
      <c r="G303" s="83"/>
    </row>
    <row r="304" spans="1:7" x14ac:dyDescent="0.25">
      <c r="B304" s="83"/>
      <c r="C304" s="83"/>
      <c r="D304" s="83"/>
      <c r="E304" s="83"/>
      <c r="F304" s="83"/>
      <c r="G304" s="83"/>
    </row>
    <row r="305" spans="1:7" x14ac:dyDescent="0.25">
      <c r="B305" s="83"/>
      <c r="C305" s="83"/>
      <c r="D305" s="83"/>
      <c r="E305" s="83"/>
      <c r="F305" s="83"/>
      <c r="G305" s="83"/>
    </row>
    <row r="306" spans="1:7" x14ac:dyDescent="0.25">
      <c r="B306" s="83"/>
      <c r="C306" s="83"/>
      <c r="D306" s="83"/>
      <c r="E306" s="83"/>
      <c r="F306" s="83"/>
      <c r="G306" s="83"/>
    </row>
    <row r="307" spans="1:7" x14ac:dyDescent="0.25">
      <c r="B307" s="83"/>
      <c r="C307" s="83"/>
      <c r="D307" s="83"/>
      <c r="E307" s="83"/>
      <c r="F307" s="83"/>
      <c r="G307" s="83"/>
    </row>
    <row r="308" spans="1:7" x14ac:dyDescent="0.25">
      <c r="B308" s="83"/>
      <c r="C308" s="83"/>
      <c r="D308" s="83"/>
      <c r="E308" s="83"/>
      <c r="F308" s="83"/>
      <c r="G308" s="83"/>
    </row>
    <row r="309" spans="1:7" x14ac:dyDescent="0.25">
      <c r="A309"/>
      <c r="B309" s="83"/>
      <c r="C309" s="83"/>
      <c r="D309" s="83"/>
      <c r="E309" s="83"/>
      <c r="F309" s="83"/>
      <c r="G309" s="83"/>
    </row>
  </sheetData>
  <autoFilter ref="C3:C65"/>
  <sortState ref="B160:E274">
    <sortCondition ref="C161"/>
  </sortState>
  <mergeCells count="4">
    <mergeCell ref="B150:E150"/>
    <mergeCell ref="B158:E158"/>
    <mergeCell ref="B281:E281"/>
    <mergeCell ref="B299:E29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3"/>
  <sheetViews>
    <sheetView topLeftCell="A226" zoomScale="82" zoomScaleNormal="82" workbookViewId="0">
      <selection activeCell="C235" sqref="C2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43872</v>
      </c>
      <c r="I1" s="19"/>
    </row>
    <row r="2" spans="1:14" ht="14.45" x14ac:dyDescent="0.35">
      <c r="A2" s="154"/>
      <c r="B2" s="154">
        <f>SUBTOTAL(3,B3:B147)</f>
        <v>144</v>
      </c>
      <c r="C2" s="154"/>
      <c r="D2" s="154"/>
      <c r="E2" s="154"/>
      <c r="F2" s="154"/>
      <c r="G2" s="204"/>
      <c r="H2" s="205"/>
      <c r="I2" s="19"/>
    </row>
    <row r="3" spans="1:14" ht="45" x14ac:dyDescent="0.25">
      <c r="A3" s="159" t="s">
        <v>456</v>
      </c>
      <c r="B3" s="152" t="s">
        <v>85</v>
      </c>
      <c r="C3" s="152" t="s">
        <v>74</v>
      </c>
      <c r="D3" s="152" t="s">
        <v>811</v>
      </c>
      <c r="E3" s="210"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5" t="s">
        <v>969</v>
      </c>
      <c r="E5" s="211"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210"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84</v>
      </c>
      <c r="D17" s="52" t="s">
        <v>816</v>
      </c>
      <c r="E17" s="56" t="s">
        <v>853</v>
      </c>
      <c r="F17" s="75">
        <v>4</v>
      </c>
      <c r="G17" s="100">
        <v>0.25</v>
      </c>
      <c r="H17" s="22"/>
      <c r="I17" s="19"/>
    </row>
    <row r="18" spans="1:10" ht="33.75" customHeight="1" x14ac:dyDescent="0.25">
      <c r="A18" s="160" t="s">
        <v>479</v>
      </c>
      <c r="B18" s="4" t="s">
        <v>62</v>
      </c>
      <c r="C18" s="4" t="s">
        <v>84</v>
      </c>
      <c r="D18" s="4" t="s">
        <v>818</v>
      </c>
      <c r="E18" s="86" t="s">
        <v>819</v>
      </c>
      <c r="F18" s="131">
        <v>69</v>
      </c>
      <c r="G18" s="132">
        <v>2.9000000000000001E-2</v>
      </c>
      <c r="H18" s="133"/>
      <c r="I18" s="21"/>
      <c r="J18" s="51"/>
    </row>
    <row r="19" spans="1:10" ht="60" x14ac:dyDescent="0.25">
      <c r="A19" s="159" t="s">
        <v>470</v>
      </c>
      <c r="B19" s="4" t="s">
        <v>183</v>
      </c>
      <c r="C19" s="4" t="s">
        <v>149</v>
      </c>
      <c r="D19" s="4" t="s">
        <v>794</v>
      </c>
      <c r="E19" s="4" t="s">
        <v>696</v>
      </c>
      <c r="F19" s="73">
        <v>79</v>
      </c>
      <c r="G19" s="99">
        <v>6.3299999999999995E-2</v>
      </c>
      <c r="H19" s="22"/>
      <c r="I19" s="19"/>
    </row>
    <row r="20" spans="1:10" x14ac:dyDescent="0.25">
      <c r="A20" s="159" t="s">
        <v>503</v>
      </c>
      <c r="B20" s="4" t="s">
        <v>296</v>
      </c>
      <c r="C20" s="4" t="s">
        <v>84</v>
      </c>
      <c r="D20" s="4" t="s">
        <v>443</v>
      </c>
      <c r="E20" s="4" t="s">
        <v>120</v>
      </c>
      <c r="F20" s="73">
        <v>21</v>
      </c>
      <c r="G20" s="99">
        <v>9.5200000000000007E-2</v>
      </c>
      <c r="H20" s="22"/>
      <c r="I20" s="19"/>
    </row>
    <row r="21" spans="1:10" x14ac:dyDescent="0.25">
      <c r="A21" s="159" t="s">
        <v>468</v>
      </c>
      <c r="B21" s="4" t="s">
        <v>186</v>
      </c>
      <c r="C21" s="4" t="s">
        <v>84</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856</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955</v>
      </c>
      <c r="E30" s="56" t="s">
        <v>956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4" t="s">
        <v>11</v>
      </c>
      <c r="C35" s="194" t="s">
        <v>304</v>
      </c>
      <c r="D35" s="194" t="s">
        <v>809</v>
      </c>
      <c r="E35" s="194"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0"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0" t="s">
        <v>966</v>
      </c>
      <c r="E57" s="112"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954</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937</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194" t="s">
        <v>44</v>
      </c>
      <c r="C70" s="194" t="s">
        <v>81</v>
      </c>
      <c r="D70" s="194"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4" t="s">
        <v>41</v>
      </c>
      <c r="C73" s="194" t="s">
        <v>82</v>
      </c>
      <c r="D73" s="194" t="s">
        <v>42</v>
      </c>
      <c r="E73" s="194"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0" t="s">
        <v>985</v>
      </c>
      <c r="C75" s="40" t="s">
        <v>605</v>
      </c>
      <c r="D75" s="40"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210" t="s">
        <v>953</v>
      </c>
      <c r="F78" s="75">
        <v>8</v>
      </c>
      <c r="G78" s="100">
        <v>0.5</v>
      </c>
      <c r="H78" s="22"/>
      <c r="I78" s="19"/>
    </row>
    <row r="79" spans="1:9" ht="14.45" x14ac:dyDescent="0.35">
      <c r="A79" s="159" t="s">
        <v>531</v>
      </c>
      <c r="B79" s="52" t="s">
        <v>367</v>
      </c>
      <c r="C79" s="52" t="s">
        <v>215</v>
      </c>
      <c r="D79" s="52"/>
      <c r="E79" s="80"/>
      <c r="F79" s="75">
        <v>1</v>
      </c>
      <c r="G79" s="99">
        <v>1</v>
      </c>
      <c r="H79" s="22"/>
      <c r="I79" s="19"/>
    </row>
    <row r="80" spans="1:9" x14ac:dyDescent="0.25">
      <c r="A80" s="159"/>
      <c r="B80" s="4" t="s">
        <v>988</v>
      </c>
      <c r="C80" s="40" t="s">
        <v>113</v>
      </c>
      <c r="D80" s="40" t="s">
        <v>989</v>
      </c>
      <c r="E80" s="112" t="s">
        <v>990</v>
      </c>
      <c r="F80" s="98"/>
      <c r="G80" s="99"/>
      <c r="H80" s="22"/>
      <c r="I80" s="19"/>
    </row>
    <row r="81" spans="1:9" ht="30" x14ac:dyDescent="0.25">
      <c r="A81" s="159" t="s">
        <v>489</v>
      </c>
      <c r="B81" s="4" t="s">
        <v>170</v>
      </c>
      <c r="C81" s="4" t="s">
        <v>113</v>
      </c>
      <c r="D81" s="4" t="s">
        <v>959</v>
      </c>
      <c r="E81" s="86" t="s">
        <v>960</v>
      </c>
      <c r="F81" s="73"/>
      <c r="G81" s="101"/>
      <c r="H81" s="22"/>
      <c r="I81" s="19"/>
    </row>
    <row r="82" spans="1:9" ht="14.45" x14ac:dyDescent="0.35">
      <c r="A82" s="159" t="s">
        <v>534</v>
      </c>
      <c r="B82" s="4" t="s">
        <v>371</v>
      </c>
      <c r="C82" s="4" t="s">
        <v>113</v>
      </c>
      <c r="D82" s="4"/>
      <c r="E82" s="78"/>
      <c r="F82" s="73">
        <v>16</v>
      </c>
      <c r="G82" s="99">
        <v>0.125</v>
      </c>
      <c r="H82" s="22"/>
      <c r="I82" s="19"/>
    </row>
    <row r="83" spans="1:9" ht="14.45" x14ac:dyDescent="0.3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29.1" x14ac:dyDescent="0.35">
      <c r="A88" s="159" t="s">
        <v>463</v>
      </c>
      <c r="B88" s="4" t="s">
        <v>361</v>
      </c>
      <c r="C88" s="4" t="s">
        <v>76</v>
      </c>
      <c r="D88" s="4"/>
      <c r="E88" s="78"/>
      <c r="F88" s="73">
        <v>10</v>
      </c>
      <c r="G88" s="99">
        <v>0.1</v>
      </c>
      <c r="H88" s="22"/>
      <c r="I88" s="19"/>
    </row>
    <row r="89" spans="1:9" ht="14.45" x14ac:dyDescent="0.35">
      <c r="A89" s="159" t="s">
        <v>539</v>
      </c>
      <c r="B89" s="4" t="s">
        <v>376</v>
      </c>
      <c r="C89" s="4" t="s">
        <v>76</v>
      </c>
      <c r="D89" s="4"/>
      <c r="E89" s="78"/>
      <c r="F89" s="73">
        <v>13</v>
      </c>
      <c r="G89" s="99">
        <v>0.92310000000000003</v>
      </c>
      <c r="H89" s="22"/>
      <c r="I89" s="19"/>
    </row>
    <row r="90" spans="1:9" ht="14.45" x14ac:dyDescent="0.35">
      <c r="A90" s="159" t="s">
        <v>539</v>
      </c>
      <c r="B90" s="4" t="s">
        <v>382</v>
      </c>
      <c r="C90" s="4" t="s">
        <v>76</v>
      </c>
      <c r="D90" s="4"/>
      <c r="E90" s="78"/>
      <c r="F90" s="73">
        <v>8</v>
      </c>
      <c r="G90" s="99">
        <v>0.375</v>
      </c>
      <c r="H90" s="22"/>
      <c r="I90" s="19"/>
    </row>
    <row r="91" spans="1:9" ht="14.45" x14ac:dyDescent="0.3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3.5" x14ac:dyDescent="0.3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30" x14ac:dyDescent="0.25">
      <c r="A99" s="159" t="s">
        <v>459</v>
      </c>
      <c r="B99" s="52" t="s">
        <v>20</v>
      </c>
      <c r="C99" s="52" t="s">
        <v>71</v>
      </c>
      <c r="D99" s="52" t="s">
        <v>812</v>
      </c>
      <c r="E99" s="52" t="s">
        <v>813</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6" x14ac:dyDescent="0.3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938</v>
      </c>
      <c r="E102" s="79" t="s">
        <v>939</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ht="14.45" x14ac:dyDescent="0.35">
      <c r="H104" s="22"/>
      <c r="I104" s="19"/>
    </row>
    <row r="105" spans="1:9" ht="13.5" customHeight="1" x14ac:dyDescent="0.35">
      <c r="A105" s="164" t="s">
        <v>565</v>
      </c>
      <c r="B105" s="137" t="s">
        <v>337</v>
      </c>
      <c r="C105" s="137" t="s">
        <v>230</v>
      </c>
      <c r="D105" s="137"/>
      <c r="E105" s="138"/>
      <c r="F105" s="162">
        <v>128</v>
      </c>
      <c r="G105" s="99">
        <v>0.60160000000000002</v>
      </c>
      <c r="H105" s="22"/>
      <c r="I105" s="19"/>
    </row>
    <row r="106" spans="1:9" ht="14.45" x14ac:dyDescent="0.3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962</v>
      </c>
      <c r="E107" s="169" t="s">
        <v>963</v>
      </c>
      <c r="F107" s="73">
        <v>1706</v>
      </c>
      <c r="G107" s="99">
        <v>0.4859</v>
      </c>
      <c r="H107" s="22"/>
      <c r="I107" s="19"/>
    </row>
    <row r="108" spans="1:9" ht="14.45" x14ac:dyDescent="0.35">
      <c r="A108" s="165"/>
      <c r="B108" s="4" t="s">
        <v>343</v>
      </c>
      <c r="C108" s="4" t="s">
        <v>230</v>
      </c>
      <c r="D108" s="4"/>
      <c r="E108" s="168"/>
      <c r="F108" s="73">
        <v>62</v>
      </c>
      <c r="G108" s="99">
        <v>0.5323</v>
      </c>
      <c r="H108" s="22"/>
      <c r="I108" s="19"/>
    </row>
    <row r="109" spans="1:9" ht="43.5" x14ac:dyDescent="0.35">
      <c r="A109" s="165" t="s">
        <v>578</v>
      </c>
      <c r="B109" s="4" t="s">
        <v>321</v>
      </c>
      <c r="C109" s="4" t="s">
        <v>230</v>
      </c>
      <c r="D109" s="4"/>
      <c r="E109" s="168"/>
      <c r="F109" s="73">
        <v>290</v>
      </c>
      <c r="G109" s="99">
        <v>0.44140000000000001</v>
      </c>
      <c r="H109" s="22"/>
      <c r="I109" s="19"/>
    </row>
    <row r="110" spans="1:9" ht="29.1" x14ac:dyDescent="0.3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958</v>
      </c>
      <c r="E111" s="169" t="s">
        <v>957</v>
      </c>
      <c r="F111" s="73">
        <v>2703</v>
      </c>
      <c r="G111" s="99">
        <v>0.48060000000000003</v>
      </c>
      <c r="H111" s="22"/>
      <c r="I111" s="19"/>
    </row>
    <row r="112" spans="1:9" ht="90" x14ac:dyDescent="0.25">
      <c r="A112" s="160" t="s">
        <v>562</v>
      </c>
      <c r="B112" s="4" t="s">
        <v>254</v>
      </c>
      <c r="C112" s="4" t="s">
        <v>230</v>
      </c>
      <c r="D112" s="4" t="s">
        <v>965</v>
      </c>
      <c r="E112" s="169" t="s">
        <v>964</v>
      </c>
      <c r="F112" s="73">
        <v>2832</v>
      </c>
      <c r="G112" s="99">
        <v>0.62539999999999996</v>
      </c>
      <c r="H112" s="22"/>
      <c r="I112" s="19"/>
    </row>
    <row r="113" spans="1:9" ht="14.45" x14ac:dyDescent="0.35">
      <c r="A113" s="165" t="s">
        <v>586</v>
      </c>
      <c r="B113" s="4" t="s">
        <v>324</v>
      </c>
      <c r="C113" s="4" t="s">
        <v>230</v>
      </c>
      <c r="D113" s="4"/>
      <c r="E113" s="168"/>
      <c r="F113" s="73">
        <v>216</v>
      </c>
      <c r="G113" s="99">
        <v>0.2361</v>
      </c>
      <c r="H113" s="22"/>
      <c r="I113" s="19"/>
    </row>
    <row r="114" spans="1:9" ht="29.1" x14ac:dyDescent="0.35">
      <c r="A114" s="165" t="s">
        <v>563</v>
      </c>
      <c r="B114" s="4" t="s">
        <v>346</v>
      </c>
      <c r="C114" s="4" t="s">
        <v>230</v>
      </c>
      <c r="D114" s="4"/>
      <c r="E114" s="168"/>
      <c r="F114" s="73">
        <v>7</v>
      </c>
      <c r="G114" s="99">
        <v>0.57140000000000002</v>
      </c>
      <c r="H114" s="22"/>
      <c r="I114" s="19"/>
    </row>
    <row r="115" spans="1:9" ht="43.5" x14ac:dyDescent="0.35">
      <c r="A115" s="165" t="s">
        <v>583</v>
      </c>
      <c r="B115" s="4" t="s">
        <v>338</v>
      </c>
      <c r="C115" s="4" t="s">
        <v>230</v>
      </c>
      <c r="D115" s="4"/>
      <c r="E115" s="168"/>
      <c r="F115" s="73">
        <v>67</v>
      </c>
      <c r="G115" s="99">
        <v>0.5373</v>
      </c>
      <c r="H115" s="22"/>
      <c r="I115" s="19"/>
    </row>
    <row r="116" spans="1:9" ht="14.45" x14ac:dyDescent="0.3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ht="14.45" x14ac:dyDescent="0.3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29.1" x14ac:dyDescent="0.35">
      <c r="A121" s="165" t="s">
        <v>575</v>
      </c>
      <c r="B121" s="4" t="s">
        <v>340</v>
      </c>
      <c r="C121" s="4" t="s">
        <v>230</v>
      </c>
      <c r="D121" s="4"/>
      <c r="E121" s="168"/>
      <c r="F121" s="73">
        <v>56</v>
      </c>
      <c r="G121" s="99">
        <v>0.57140000000000002</v>
      </c>
      <c r="H121" s="22"/>
      <c r="I121" s="19"/>
    </row>
    <row r="122" spans="1:9" ht="60" x14ac:dyDescent="0.25">
      <c r="A122" s="166" t="s">
        <v>574</v>
      </c>
      <c r="B122" s="193" t="s">
        <v>229</v>
      </c>
      <c r="C122" s="193" t="s">
        <v>230</v>
      </c>
      <c r="D122" s="157" t="s">
        <v>851</v>
      </c>
      <c r="E122" s="170" t="s">
        <v>239</v>
      </c>
      <c r="F122" s="158">
        <v>930</v>
      </c>
      <c r="G122" s="99">
        <v>0.65129999999999999</v>
      </c>
      <c r="H122" s="22"/>
      <c r="I122" s="19"/>
    </row>
    <row r="123" spans="1:9" ht="29.1" x14ac:dyDescent="0.35">
      <c r="A123" s="165" t="s">
        <v>589</v>
      </c>
      <c r="B123" s="4" t="s">
        <v>326</v>
      </c>
      <c r="C123" s="4" t="s">
        <v>230</v>
      </c>
      <c r="D123" s="4"/>
      <c r="E123" s="168"/>
      <c r="F123" s="73">
        <v>168</v>
      </c>
      <c r="G123" s="99">
        <v>0.66669999999999996</v>
      </c>
      <c r="H123" s="22"/>
      <c r="I123" s="19"/>
    </row>
    <row r="124" spans="1:9" ht="29.1" x14ac:dyDescent="0.35">
      <c r="A124" s="165"/>
      <c r="B124" s="4" t="s">
        <v>319</v>
      </c>
      <c r="C124" s="4" t="s">
        <v>230</v>
      </c>
      <c r="D124" s="4"/>
      <c r="E124" s="168"/>
      <c r="F124" s="73">
        <v>396</v>
      </c>
      <c r="G124" s="99">
        <v>0.34599999999999997</v>
      </c>
      <c r="H124" s="22"/>
      <c r="I124" s="19"/>
    </row>
    <row r="125" spans="1:9" ht="29.1" x14ac:dyDescent="0.35">
      <c r="A125" s="165" t="s">
        <v>581</v>
      </c>
      <c r="B125" s="4" t="s">
        <v>341</v>
      </c>
      <c r="C125" s="4" t="s">
        <v>230</v>
      </c>
      <c r="D125" s="4"/>
      <c r="E125" s="168"/>
      <c r="F125" s="73">
        <v>39</v>
      </c>
      <c r="G125" s="99">
        <v>0.71789999999999998</v>
      </c>
      <c r="H125" s="22"/>
      <c r="I125" s="19"/>
    </row>
    <row r="126" spans="1:9" ht="29.1" x14ac:dyDescent="0.35">
      <c r="A126" s="165"/>
      <c r="B126" s="4" t="s">
        <v>318</v>
      </c>
      <c r="C126" s="4" t="s">
        <v>230</v>
      </c>
      <c r="D126" s="4"/>
      <c r="E126" s="168"/>
      <c r="F126" s="73">
        <v>409</v>
      </c>
      <c r="G126" s="99">
        <v>0.50370000000000004</v>
      </c>
      <c r="H126" s="22"/>
      <c r="I126" s="19"/>
    </row>
    <row r="127" spans="1:9" ht="14.45" x14ac:dyDescent="0.35">
      <c r="A127" s="165" t="s">
        <v>576</v>
      </c>
      <c r="B127" s="4" t="s">
        <v>339</v>
      </c>
      <c r="C127" s="4" t="s">
        <v>230</v>
      </c>
      <c r="D127" s="4"/>
      <c r="E127" s="168"/>
      <c r="F127" s="73">
        <v>65</v>
      </c>
      <c r="G127" s="99">
        <v>0.52310000000000001</v>
      </c>
      <c r="H127" s="22"/>
      <c r="I127" s="19"/>
    </row>
    <row r="128" spans="1:9" ht="29.1" x14ac:dyDescent="0.35">
      <c r="A128" s="165" t="s">
        <v>588</v>
      </c>
      <c r="B128" s="4" t="s">
        <v>325</v>
      </c>
      <c r="C128" s="4" t="s">
        <v>230</v>
      </c>
      <c r="D128" s="4"/>
      <c r="E128" s="168"/>
      <c r="F128" s="73">
        <v>185</v>
      </c>
      <c r="G128" s="99">
        <v>0.56220000000000003</v>
      </c>
      <c r="H128" s="22"/>
      <c r="I128" s="19"/>
    </row>
    <row r="129" spans="1:9" ht="14.45" x14ac:dyDescent="0.35">
      <c r="A129" s="165"/>
      <c r="B129" s="4" t="s">
        <v>345</v>
      </c>
      <c r="C129" s="4" t="s">
        <v>230</v>
      </c>
      <c r="D129" s="4"/>
      <c r="E129" s="168"/>
      <c r="F129" s="73">
        <v>10</v>
      </c>
      <c r="G129" s="100">
        <v>0.3</v>
      </c>
      <c r="H129" s="22"/>
      <c r="I129" s="19"/>
    </row>
    <row r="130" spans="1:9" ht="14.45" x14ac:dyDescent="0.35">
      <c r="A130" s="165" t="s">
        <v>572</v>
      </c>
      <c r="B130" s="4" t="s">
        <v>322</v>
      </c>
      <c r="C130" s="4" t="s">
        <v>230</v>
      </c>
      <c r="D130" s="4"/>
      <c r="E130" s="168"/>
      <c r="F130" s="73">
        <v>251</v>
      </c>
      <c r="G130" s="99">
        <v>0.43430000000000002</v>
      </c>
      <c r="H130" s="22"/>
      <c r="I130" s="19"/>
    </row>
    <row r="131" spans="1:9" ht="14.45" x14ac:dyDescent="0.35">
      <c r="A131" s="165" t="s">
        <v>585</v>
      </c>
      <c r="B131" s="4" t="s">
        <v>320</v>
      </c>
      <c r="C131" s="4" t="s">
        <v>230</v>
      </c>
      <c r="D131" s="4"/>
      <c r="E131" s="168"/>
      <c r="F131" s="73">
        <v>295</v>
      </c>
      <c r="G131" s="99">
        <v>0.82709999999999995</v>
      </c>
      <c r="H131" s="22"/>
      <c r="I131" s="19"/>
    </row>
    <row r="132" spans="1:9" ht="14.45" x14ac:dyDescent="0.35">
      <c r="A132" s="165"/>
      <c r="B132" s="4" t="s">
        <v>332</v>
      </c>
      <c r="C132" s="4" t="s">
        <v>230</v>
      </c>
      <c r="D132" s="4"/>
      <c r="E132" s="168"/>
      <c r="F132" s="73">
        <v>132</v>
      </c>
      <c r="G132" s="99">
        <v>0.86360000000000003</v>
      </c>
      <c r="H132" s="22"/>
      <c r="I132" s="19"/>
    </row>
    <row r="133" spans="1:9" ht="14.45" x14ac:dyDescent="0.35">
      <c r="A133" s="165" t="s">
        <v>591</v>
      </c>
      <c r="B133" s="4" t="s">
        <v>336</v>
      </c>
      <c r="C133" s="4" t="s">
        <v>230</v>
      </c>
      <c r="D133" s="4"/>
      <c r="E133" s="168"/>
      <c r="F133" s="73">
        <v>130</v>
      </c>
      <c r="G133" s="99">
        <v>0.53080000000000005</v>
      </c>
      <c r="H133" s="22"/>
      <c r="I133" s="19"/>
    </row>
    <row r="134" spans="1:9" ht="29.1" x14ac:dyDescent="0.3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29.1" x14ac:dyDescent="0.3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29.1" x14ac:dyDescent="0.35">
      <c r="A138" s="165" t="s">
        <v>536</v>
      </c>
      <c r="B138" s="4" t="s">
        <v>569</v>
      </c>
      <c r="C138" s="4" t="s">
        <v>230</v>
      </c>
      <c r="D138" s="4"/>
      <c r="E138" s="168"/>
      <c r="F138" s="73">
        <v>447</v>
      </c>
      <c r="G138" s="99">
        <v>0.45069999999999999</v>
      </c>
      <c r="H138" s="22"/>
      <c r="I138" s="19"/>
    </row>
    <row r="139" spans="1:9" ht="29.1" x14ac:dyDescent="0.35">
      <c r="A139" s="165" t="s">
        <v>567</v>
      </c>
      <c r="B139" s="4" t="s">
        <v>344</v>
      </c>
      <c r="C139" s="4" t="s">
        <v>230</v>
      </c>
      <c r="D139" s="4"/>
      <c r="E139" s="168"/>
      <c r="F139" s="73">
        <v>67</v>
      </c>
      <c r="G139" s="99">
        <v>0.50749999999999995</v>
      </c>
      <c r="H139" s="22"/>
      <c r="I139" s="19"/>
    </row>
    <row r="140" spans="1:9" ht="14.45" x14ac:dyDescent="0.35">
      <c r="A140" s="165"/>
      <c r="B140" s="4" t="s">
        <v>347</v>
      </c>
      <c r="C140" s="4" t="s">
        <v>230</v>
      </c>
      <c r="D140" s="4"/>
      <c r="E140" s="168"/>
      <c r="F140" s="73">
        <v>8</v>
      </c>
      <c r="G140" s="100">
        <v>0.25</v>
      </c>
      <c r="H140" s="22"/>
      <c r="I140" s="19"/>
    </row>
    <row r="141" spans="1:9" ht="29.1" x14ac:dyDescent="0.35">
      <c r="A141" s="165" t="s">
        <v>590</v>
      </c>
      <c r="B141" s="4" t="s">
        <v>317</v>
      </c>
      <c r="C141" s="4" t="s">
        <v>230</v>
      </c>
      <c r="D141" s="4"/>
      <c r="E141" s="168"/>
      <c r="F141" s="73">
        <v>427</v>
      </c>
      <c r="G141" s="99">
        <v>0.65810000000000002</v>
      </c>
      <c r="H141" s="22"/>
      <c r="I141" s="19"/>
    </row>
    <row r="142" spans="1:9" ht="29.1" x14ac:dyDescent="0.35">
      <c r="A142" s="165" t="s">
        <v>566</v>
      </c>
      <c r="B142" s="4" t="s">
        <v>327</v>
      </c>
      <c r="C142" s="4" t="s">
        <v>230</v>
      </c>
      <c r="D142" s="4"/>
      <c r="E142" s="168"/>
      <c r="F142" s="73">
        <v>158</v>
      </c>
      <c r="G142" s="99">
        <v>0.36709999999999998</v>
      </c>
      <c r="H142" s="22"/>
      <c r="I142" s="19"/>
    </row>
    <row r="143" spans="1:9" ht="29.1" x14ac:dyDescent="0.35">
      <c r="A143" s="165" t="s">
        <v>571</v>
      </c>
      <c r="B143" s="4" t="s">
        <v>330</v>
      </c>
      <c r="C143" s="4" t="s">
        <v>230</v>
      </c>
      <c r="D143" s="4"/>
      <c r="E143" s="168"/>
      <c r="F143" s="73">
        <v>145</v>
      </c>
      <c r="G143" s="99">
        <v>0.45519999999999999</v>
      </c>
      <c r="H143" s="22"/>
      <c r="I143" s="19"/>
    </row>
    <row r="144" spans="1:9" ht="29.1" x14ac:dyDescent="0.35">
      <c r="A144" s="165" t="s">
        <v>579</v>
      </c>
      <c r="B144" s="4" t="s">
        <v>335</v>
      </c>
      <c r="C144" s="4" t="s">
        <v>230</v>
      </c>
      <c r="D144" s="4"/>
      <c r="E144" s="168"/>
      <c r="F144" s="73">
        <v>76</v>
      </c>
      <c r="G144" s="99">
        <v>0.81579999999999997</v>
      </c>
      <c r="H144" s="22"/>
      <c r="I144" s="19"/>
    </row>
    <row r="145" spans="1:9" ht="14.45" x14ac:dyDescent="0.3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ht="14.45" x14ac:dyDescent="0.35">
      <c r="A147" s="172"/>
      <c r="B147" s="4" t="s">
        <v>342</v>
      </c>
      <c r="C147" s="4" t="s">
        <v>230</v>
      </c>
      <c r="D147" s="4"/>
      <c r="E147" s="78"/>
      <c r="F147" s="8">
        <v>12</v>
      </c>
      <c r="G147" s="163">
        <v>0.5</v>
      </c>
      <c r="H147" s="22"/>
      <c r="I147" s="19"/>
    </row>
    <row r="148" spans="1:9" ht="14.45" x14ac:dyDescent="0.35">
      <c r="A148" s="113"/>
      <c r="B148" s="15"/>
      <c r="C148" s="15"/>
      <c r="D148" s="83"/>
      <c r="E148" s="83"/>
      <c r="F148" s="83"/>
      <c r="G148" s="104"/>
      <c r="H148" s="69"/>
    </row>
    <row r="149" spans="1:9" ht="14.45" x14ac:dyDescent="0.35">
      <c r="A149" s="113"/>
      <c r="B149" s="15"/>
      <c r="C149" s="15"/>
      <c r="D149" s="83"/>
      <c r="E149" s="83"/>
      <c r="F149" s="83"/>
      <c r="G149" s="104"/>
      <c r="H149" s="69"/>
    </row>
    <row r="150" spans="1:9" x14ac:dyDescent="0.25">
      <c r="A150" s="113"/>
      <c r="B150" s="295" t="s">
        <v>698</v>
      </c>
      <c r="C150" s="295"/>
      <c r="D150" s="295"/>
      <c r="E150" s="295"/>
      <c r="F150" s="83"/>
      <c r="G150" s="104"/>
      <c r="H150" s="69"/>
    </row>
    <row r="151" spans="1:9" ht="30" x14ac:dyDescent="0.25">
      <c r="A151" s="113"/>
      <c r="B151" s="4" t="s">
        <v>699</v>
      </c>
      <c r="C151" s="8" t="s">
        <v>230</v>
      </c>
      <c r="D151" s="86" t="s">
        <v>898</v>
      </c>
      <c r="E151" s="8"/>
      <c r="F151" s="83"/>
      <c r="G151" s="104"/>
      <c r="H151" s="69"/>
    </row>
    <row r="152" spans="1:9" ht="14.45" x14ac:dyDescent="0.3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0" t="s">
        <v>942</v>
      </c>
      <c r="C154" s="203" t="s">
        <v>423</v>
      </c>
      <c r="D154" s="16" t="s">
        <v>943</v>
      </c>
      <c r="E154" s="203" t="s">
        <v>944</v>
      </c>
      <c r="F154" s="83"/>
      <c r="G154" s="104"/>
      <c r="H154" s="69"/>
    </row>
    <row r="155" spans="1:9" ht="14.45" x14ac:dyDescent="0.35">
      <c r="A155" s="113"/>
      <c r="B155" s="15"/>
      <c r="C155" s="118"/>
      <c r="D155" s="120"/>
      <c r="E155" s="118"/>
      <c r="F155" s="83"/>
      <c r="G155" s="104"/>
      <c r="H155" s="69"/>
    </row>
    <row r="156" spans="1:9" ht="14.45" x14ac:dyDescent="0.35">
      <c r="A156" s="113"/>
      <c r="B156" s="15"/>
      <c r="C156" s="118"/>
      <c r="D156" s="120"/>
      <c r="E156" s="118"/>
      <c r="F156" s="83"/>
      <c r="G156" s="104"/>
      <c r="H156" s="69"/>
    </row>
    <row r="157" spans="1:9" ht="14.45" x14ac:dyDescent="0.35">
      <c r="A157" s="113"/>
      <c r="B157" s="15"/>
      <c r="C157" s="83"/>
      <c r="D157" s="83"/>
      <c r="E157" s="83"/>
      <c r="F157" s="83"/>
      <c r="G157" s="104"/>
      <c r="H157" s="69"/>
    </row>
    <row r="158" spans="1:9" x14ac:dyDescent="0.25">
      <c r="A158" s="113"/>
      <c r="B158" s="296" t="s">
        <v>188</v>
      </c>
      <c r="C158" s="297"/>
      <c r="D158" s="297"/>
      <c r="E158" s="298"/>
      <c r="F158" s="83"/>
      <c r="G158" s="104"/>
      <c r="H158" s="69"/>
    </row>
    <row r="159" spans="1:9" ht="30" x14ac:dyDescent="0.25">
      <c r="A159" s="113"/>
      <c r="B159" s="201" t="s">
        <v>881</v>
      </c>
      <c r="C159" s="201" t="s">
        <v>66</v>
      </c>
      <c r="D159" s="201" t="s">
        <v>878</v>
      </c>
      <c r="E159" s="201" t="s">
        <v>879</v>
      </c>
      <c r="F159" s="83"/>
      <c r="G159" s="104"/>
      <c r="H159" s="69"/>
    </row>
    <row r="160" spans="1:9" ht="14.45" x14ac:dyDescent="0.35">
      <c r="A160" s="113"/>
      <c r="B160" s="201"/>
      <c r="C160" s="201">
        <f>SUBTOTAL(3, C161:C268)</f>
        <v>108</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35">
      <c r="A164" s="113"/>
      <c r="B164" s="182"/>
      <c r="C164" s="181" t="s">
        <v>681</v>
      </c>
      <c r="D164" s="141" t="s">
        <v>689</v>
      </c>
      <c r="E164" s="141"/>
      <c r="F164" s="83"/>
      <c r="G164" s="83"/>
      <c r="H164" s="69"/>
    </row>
    <row r="165" spans="1:8" ht="30" x14ac:dyDescent="0.25">
      <c r="A165" s="113"/>
      <c r="B165" s="182"/>
      <c r="C165" s="181" t="s">
        <v>637</v>
      </c>
      <c r="D165" s="141" t="s">
        <v>740</v>
      </c>
      <c r="E165" s="141"/>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941</v>
      </c>
      <c r="E169" s="146" t="s">
        <v>940</v>
      </c>
      <c r="F169" s="83"/>
      <c r="G169" s="83"/>
    </row>
    <row r="170" spans="1:8" x14ac:dyDescent="0.25">
      <c r="A170" s="113"/>
      <c r="B170" s="182"/>
      <c r="C170" s="181" t="s">
        <v>717</v>
      </c>
      <c r="D170" s="141" t="s">
        <v>718</v>
      </c>
      <c r="E170" s="141"/>
      <c r="F170" s="83"/>
      <c r="G170" s="83"/>
    </row>
    <row r="171" spans="1:8" ht="45" x14ac:dyDescent="0.25">
      <c r="A171" s="113"/>
      <c r="B171" s="182"/>
      <c r="C171" s="185" t="s">
        <v>439</v>
      </c>
      <c r="D171" s="141" t="s">
        <v>736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t="s">
        <v>880</v>
      </c>
      <c r="C176" s="209" t="s">
        <v>949</v>
      </c>
      <c r="D176" s="146" t="s">
        <v>950</v>
      </c>
      <c r="E176" s="208">
        <v>43868</v>
      </c>
      <c r="F176" s="83"/>
      <c r="G176" s="83"/>
    </row>
    <row r="177" spans="1:7" ht="30.75" customHeight="1" x14ac:dyDescent="0.25">
      <c r="A177" s="113"/>
      <c r="B177" s="182"/>
      <c r="C177" s="181" t="s">
        <v>653</v>
      </c>
      <c r="D177" s="141" t="s">
        <v>847</v>
      </c>
      <c r="E177" s="141"/>
      <c r="F177" s="83"/>
      <c r="G177" s="83"/>
    </row>
    <row r="178" spans="1:7" ht="45" x14ac:dyDescent="0.25">
      <c r="A178" s="113"/>
      <c r="B178" s="182"/>
      <c r="C178" s="185" t="s">
        <v>370</v>
      </c>
      <c r="D178" s="141" t="s">
        <v>848</v>
      </c>
      <c r="E178" s="143"/>
      <c r="F178" s="83"/>
      <c r="G178" s="83"/>
    </row>
    <row r="179" spans="1:7" ht="27.75" customHeight="1" x14ac:dyDescent="0.25">
      <c r="A179" s="113"/>
      <c r="B179" s="182"/>
      <c r="C179" s="185" t="s">
        <v>624</v>
      </c>
      <c r="D179" s="141" t="s">
        <v>847</v>
      </c>
      <c r="E179" s="143"/>
      <c r="F179" s="83"/>
      <c r="G179" s="83"/>
    </row>
    <row r="180" spans="1:7" ht="27.75" customHeight="1" x14ac:dyDescent="0.25">
      <c r="A180" s="113"/>
      <c r="B180" s="182"/>
      <c r="C180" s="185" t="s">
        <v>299</v>
      </c>
      <c r="D180" s="141" t="s">
        <v>847</v>
      </c>
      <c r="E180" s="143"/>
      <c r="F180" s="83"/>
      <c r="G180" s="83"/>
    </row>
    <row r="181" spans="1:7" ht="30.75" customHeight="1" x14ac:dyDescent="0.25">
      <c r="A181" s="113"/>
      <c r="B181" s="182" t="s">
        <v>880</v>
      </c>
      <c r="C181" s="181" t="s">
        <v>655</v>
      </c>
      <c r="D181" s="141" t="s">
        <v>847</v>
      </c>
      <c r="E181" s="141"/>
      <c r="F181" s="83"/>
      <c r="G181" s="83"/>
    </row>
    <row r="182" spans="1:7" ht="44.25" customHeight="1" x14ac:dyDescent="0.25">
      <c r="A182" s="113"/>
      <c r="B182" s="182"/>
      <c r="C182" s="186" t="s">
        <v>946</v>
      </c>
      <c r="D182" s="146" t="s">
        <v>947</v>
      </c>
      <c r="E182" s="207">
        <v>43871</v>
      </c>
      <c r="F182" s="83"/>
      <c r="G182" s="83"/>
    </row>
    <row r="183" spans="1:7" ht="32.25" customHeight="1" x14ac:dyDescent="0.25">
      <c r="A183" s="113"/>
      <c r="B183" s="182"/>
      <c r="C183" s="181" t="s">
        <v>658</v>
      </c>
      <c r="D183" s="141" t="s">
        <v>847</v>
      </c>
      <c r="E183" s="141"/>
      <c r="F183" s="83"/>
      <c r="G183" s="83"/>
    </row>
    <row r="184" spans="1:7" ht="31.5" customHeight="1" x14ac:dyDescent="0.25">
      <c r="A184" s="113"/>
      <c r="B184" s="182"/>
      <c r="C184" s="181" t="s">
        <v>683</v>
      </c>
      <c r="D184" s="141" t="s">
        <v>691</v>
      </c>
      <c r="E184" s="141"/>
      <c r="F184" s="83"/>
      <c r="G184" s="83"/>
    </row>
    <row r="185" spans="1:7" ht="45" x14ac:dyDescent="0.25">
      <c r="A185" s="113"/>
      <c r="B185" s="182"/>
      <c r="C185" s="185" t="s">
        <v>426</v>
      </c>
      <c r="D185" s="141" t="s">
        <v>826</v>
      </c>
      <c r="E185" s="143" t="s">
        <v>429</v>
      </c>
      <c r="F185" s="83"/>
      <c r="G185" s="83"/>
    </row>
    <row r="186" spans="1:7" ht="75" x14ac:dyDescent="0.25">
      <c r="A186" s="113"/>
      <c r="B186" s="182"/>
      <c r="C186" s="185" t="s">
        <v>262</v>
      </c>
      <c r="D186" s="141" t="s">
        <v>886</v>
      </c>
      <c r="E186" s="143" t="s">
        <v>594</v>
      </c>
      <c r="F186" s="83"/>
      <c r="G186" s="83"/>
    </row>
    <row r="187" spans="1:7" ht="31.5" customHeight="1" x14ac:dyDescent="0.25">
      <c r="A187" s="113"/>
      <c r="B187" s="182"/>
      <c r="C187" s="181" t="s">
        <v>684</v>
      </c>
      <c r="D187" s="141" t="s">
        <v>847</v>
      </c>
      <c r="E187" s="141"/>
      <c r="F187" s="83"/>
      <c r="G187" s="83"/>
    </row>
    <row r="188" spans="1:7" ht="30.75" customHeight="1" x14ac:dyDescent="0.25">
      <c r="A188" s="113"/>
      <c r="B188" s="182"/>
      <c r="C188" s="181" t="s">
        <v>654</v>
      </c>
      <c r="D188" s="141" t="s">
        <v>847</v>
      </c>
      <c r="E188" s="141"/>
      <c r="F188" s="83"/>
      <c r="G188" s="83"/>
    </row>
    <row r="189" spans="1:7" ht="31.5" customHeight="1" x14ac:dyDescent="0.25">
      <c r="A189" s="113"/>
      <c r="B189" s="182"/>
      <c r="C189" s="185" t="s">
        <v>140</v>
      </c>
      <c r="D189" s="141" t="s">
        <v>847</v>
      </c>
      <c r="E189" s="143"/>
      <c r="F189" s="83"/>
      <c r="G189" s="83"/>
    </row>
    <row r="190" spans="1:7" ht="16.5" customHeight="1" x14ac:dyDescent="0.25">
      <c r="A190" s="113"/>
      <c r="B190" s="182"/>
      <c r="C190" s="181" t="s">
        <v>646</v>
      </c>
      <c r="D190" s="141" t="s">
        <v>833</v>
      </c>
      <c r="E190" s="141"/>
      <c r="F190" s="83"/>
      <c r="G190" s="83"/>
    </row>
    <row r="191" spans="1:7" ht="30" x14ac:dyDescent="0.25">
      <c r="A191" s="113"/>
      <c r="B191" s="182"/>
      <c r="C191" s="185" t="s">
        <v>413</v>
      </c>
      <c r="D191" s="141" t="s">
        <v>557</v>
      </c>
      <c r="E191" s="143" t="s">
        <v>251</v>
      </c>
      <c r="F191" s="83"/>
      <c r="G191" s="83"/>
    </row>
    <row r="192" spans="1:7" ht="31.5" customHeight="1" x14ac:dyDescent="0.25">
      <c r="A192" s="113"/>
      <c r="B192" s="182"/>
      <c r="C192" s="181" t="s">
        <v>102</v>
      </c>
      <c r="D192" s="141" t="s">
        <v>847</v>
      </c>
      <c r="E192" s="141"/>
      <c r="F192" s="83"/>
      <c r="G192" s="83"/>
    </row>
    <row r="193" spans="1:7" ht="30" x14ac:dyDescent="0.25">
      <c r="A193" s="113"/>
      <c r="B193" s="182"/>
      <c r="C193" s="181" t="s">
        <v>666</v>
      </c>
      <c r="D193" s="141" t="s">
        <v>674</v>
      </c>
      <c r="E193" s="141"/>
      <c r="F193" s="83"/>
      <c r="G193" s="83"/>
    </row>
    <row r="194" spans="1:7" ht="36.75" customHeight="1" x14ac:dyDescent="0.25">
      <c r="A194" s="113"/>
      <c r="B194" s="182" t="s">
        <v>880</v>
      </c>
      <c r="C194" s="185" t="s">
        <v>67</v>
      </c>
      <c r="D194" s="141" t="s">
        <v>847</v>
      </c>
      <c r="E194" s="143"/>
      <c r="F194" s="83"/>
      <c r="G194" s="83"/>
    </row>
    <row r="195" spans="1:7" ht="30" customHeight="1" x14ac:dyDescent="0.25">
      <c r="A195" s="113"/>
      <c r="B195" s="182"/>
      <c r="C195" s="181" t="s">
        <v>686</v>
      </c>
      <c r="D195" s="141" t="s">
        <v>847</v>
      </c>
      <c r="E195" s="141"/>
      <c r="F195" s="83"/>
      <c r="G195" s="83"/>
    </row>
    <row r="196" spans="1:7" ht="27.75" customHeight="1" x14ac:dyDescent="0.25">
      <c r="A196" s="113"/>
      <c r="B196" s="182"/>
      <c r="C196" s="181" t="s">
        <v>628</v>
      </c>
      <c r="D196" s="141" t="s">
        <v>847</v>
      </c>
      <c r="E196" s="141"/>
      <c r="F196" s="83"/>
      <c r="G196" s="83"/>
    </row>
    <row r="197" spans="1:7" ht="27.75" customHeight="1" x14ac:dyDescent="0.25">
      <c r="A197" s="113"/>
      <c r="B197" s="182"/>
      <c r="C197" s="181" t="s">
        <v>685</v>
      </c>
      <c r="D197" s="141" t="s">
        <v>847</v>
      </c>
      <c r="E197" s="141"/>
      <c r="F197" s="83"/>
      <c r="G197" s="83"/>
    </row>
    <row r="198" spans="1:7" ht="27.75" customHeight="1" x14ac:dyDescent="0.25">
      <c r="A198" s="113"/>
      <c r="B198" s="182"/>
      <c r="C198" s="181" t="s">
        <v>635</v>
      </c>
      <c r="D198" s="141" t="s">
        <v>847</v>
      </c>
      <c r="E198" s="141"/>
      <c r="F198" s="83"/>
      <c r="G198" s="83"/>
    </row>
    <row r="199" spans="1:7" ht="31.5" customHeight="1" x14ac:dyDescent="0.25">
      <c r="A199" s="113"/>
      <c r="B199" s="182"/>
      <c r="C199" s="181" t="s">
        <v>645</v>
      </c>
      <c r="D199" s="141" t="s">
        <v>647</v>
      </c>
      <c r="E199" s="141"/>
      <c r="F199" s="83"/>
      <c r="G199" s="83"/>
    </row>
    <row r="200" spans="1:7" ht="28.5" customHeight="1" x14ac:dyDescent="0.25">
      <c r="A200" s="113"/>
      <c r="B200" s="182"/>
      <c r="C200" s="181" t="s">
        <v>639</v>
      </c>
      <c r="D200" s="141" t="s">
        <v>832</v>
      </c>
      <c r="E200" s="141"/>
      <c r="F200" s="83"/>
      <c r="G200" s="83"/>
    </row>
    <row r="201" spans="1:7" ht="27.75" customHeight="1" x14ac:dyDescent="0.25">
      <c r="A201" s="113"/>
      <c r="B201" s="182"/>
      <c r="C201" s="181" t="s">
        <v>688</v>
      </c>
      <c r="D201" s="141" t="s">
        <v>690</v>
      </c>
      <c r="E201" s="141"/>
      <c r="F201" s="83"/>
      <c r="G201" s="83"/>
    </row>
    <row r="202" spans="1:7" ht="19.5" customHeight="1" x14ac:dyDescent="0.25">
      <c r="A202" s="113"/>
      <c r="B202" s="182"/>
      <c r="C202" s="185" t="s">
        <v>558</v>
      </c>
      <c r="D202" s="141" t="s">
        <v>559</v>
      </c>
      <c r="E202" s="144">
        <v>43865</v>
      </c>
      <c r="F202" s="83"/>
      <c r="G202" s="83"/>
    </row>
    <row r="203" spans="1:7" ht="19.5" customHeight="1" x14ac:dyDescent="0.25">
      <c r="A203" s="113"/>
      <c r="B203" s="182"/>
      <c r="C203" s="209" t="s">
        <v>971</v>
      </c>
      <c r="D203" s="146" t="s">
        <v>972</v>
      </c>
      <c r="E203" s="144"/>
      <c r="F203" s="83"/>
      <c r="G203" s="83"/>
    </row>
    <row r="204" spans="1:7" ht="30" customHeight="1" x14ac:dyDescent="0.25">
      <c r="A204" s="113"/>
      <c r="B204" s="182"/>
      <c r="C204" s="181" t="s">
        <v>720</v>
      </c>
      <c r="D204" s="141" t="s">
        <v>647</v>
      </c>
      <c r="E204" s="141"/>
      <c r="F204" s="83"/>
      <c r="G204" s="83"/>
    </row>
    <row r="205" spans="1:7" ht="27" customHeight="1" x14ac:dyDescent="0.35">
      <c r="A205" s="113"/>
      <c r="B205" s="182"/>
      <c r="C205" s="181" t="s">
        <v>643</v>
      </c>
      <c r="D205" s="149" t="s">
        <v>644</v>
      </c>
      <c r="E205" s="141"/>
      <c r="F205" s="83"/>
      <c r="G205" s="83"/>
    </row>
    <row r="206" spans="1:7" ht="31.5" customHeight="1" x14ac:dyDescent="0.25">
      <c r="A206" s="113"/>
      <c r="B206" s="182"/>
      <c r="C206" s="181" t="s">
        <v>675</v>
      </c>
      <c r="D206" s="141" t="s">
        <v>676</v>
      </c>
      <c r="E206" s="141"/>
      <c r="F206" s="83"/>
      <c r="G206" s="83"/>
    </row>
    <row r="207" spans="1:7" ht="71.25" customHeight="1" x14ac:dyDescent="0.25">
      <c r="A207" s="113"/>
      <c r="B207" s="182"/>
      <c r="C207" s="181" t="s">
        <v>663</v>
      </c>
      <c r="D207" s="141" t="s">
        <v>834</v>
      </c>
      <c r="E207" s="141"/>
      <c r="F207" s="83"/>
      <c r="G207" s="83"/>
    </row>
    <row r="208" spans="1:7" ht="61.5" customHeight="1" x14ac:dyDescent="0.25">
      <c r="A208" s="113"/>
      <c r="B208" s="182"/>
      <c r="C208" s="185" t="s">
        <v>78</v>
      </c>
      <c r="D208" s="141" t="s">
        <v>935</v>
      </c>
      <c r="E208" s="143"/>
      <c r="F208" s="83"/>
      <c r="G208" s="83"/>
    </row>
    <row r="209" spans="1:7" ht="45.75" customHeight="1" x14ac:dyDescent="0.25">
      <c r="A209" s="113"/>
      <c r="B209" s="182" t="s">
        <v>880</v>
      </c>
      <c r="C209" s="185" t="s">
        <v>70</v>
      </c>
      <c r="D209" s="141" t="s">
        <v>734</v>
      </c>
      <c r="E209" s="141" t="s">
        <v>251</v>
      </c>
      <c r="F209" s="83"/>
      <c r="G209" s="83"/>
    </row>
    <row r="210" spans="1:7" ht="24" customHeight="1" x14ac:dyDescent="0.25">
      <c r="A210" s="113"/>
      <c r="B210" s="182"/>
      <c r="C210" s="209" t="s">
        <v>973</v>
      </c>
      <c r="D210" s="146" t="s">
        <v>250</v>
      </c>
      <c r="E210" s="141" t="s">
        <v>974</v>
      </c>
      <c r="F210" s="83"/>
      <c r="G210" s="83"/>
    </row>
    <row r="211" spans="1:7" ht="28.5" customHeight="1" x14ac:dyDescent="0.25">
      <c r="A211" s="113"/>
      <c r="B211" s="182"/>
      <c r="C211" s="185" t="s">
        <v>616</v>
      </c>
      <c r="D211" s="141" t="s">
        <v>739</v>
      </c>
      <c r="E211" s="144">
        <v>43864</v>
      </c>
      <c r="F211" s="83"/>
      <c r="G211" s="83"/>
    </row>
    <row r="212" spans="1:7" ht="28.5" customHeight="1" x14ac:dyDescent="0.25">
      <c r="A212" s="113"/>
      <c r="B212" s="182" t="s">
        <v>880</v>
      </c>
      <c r="C212" s="185" t="s">
        <v>906</v>
      </c>
      <c r="D212" s="141"/>
      <c r="E212" s="144"/>
      <c r="F212" s="83"/>
      <c r="G212" s="83"/>
    </row>
    <row r="213" spans="1:7" ht="27.75" customHeight="1" x14ac:dyDescent="0.25">
      <c r="A213" s="113"/>
      <c r="B213" s="182"/>
      <c r="C213" s="185" t="s">
        <v>975</v>
      </c>
      <c r="D213" s="141" t="s">
        <v>847</v>
      </c>
      <c r="E213" s="143"/>
      <c r="F213" s="83"/>
      <c r="G213" s="83"/>
    </row>
    <row r="214" spans="1:7" ht="26.25" customHeight="1" x14ac:dyDescent="0.25">
      <c r="A214" s="113"/>
      <c r="B214" s="182"/>
      <c r="C214" s="185" t="s">
        <v>618</v>
      </c>
      <c r="D214" s="141" t="s">
        <v>831</v>
      </c>
      <c r="E214" s="143"/>
      <c r="F214" s="83"/>
      <c r="G214" s="83"/>
    </row>
    <row r="215" spans="1:7" ht="67.5" customHeight="1" x14ac:dyDescent="0.25">
      <c r="A215" s="113"/>
      <c r="B215" s="182" t="s">
        <v>880</v>
      </c>
      <c r="C215" s="181" t="s">
        <v>95</v>
      </c>
      <c r="D215" s="141" t="s">
        <v>976</v>
      </c>
      <c r="E215" s="145">
        <v>43860</v>
      </c>
      <c r="F215" s="83"/>
      <c r="G215" s="83"/>
    </row>
    <row r="216" spans="1:7" ht="27" customHeight="1" x14ac:dyDescent="0.25">
      <c r="A216" s="113"/>
      <c r="B216" s="182"/>
      <c r="C216" s="185" t="s">
        <v>435</v>
      </c>
      <c r="D216" s="141" t="s">
        <v>642</v>
      </c>
      <c r="E216" s="144">
        <v>43861</v>
      </c>
      <c r="F216" s="83"/>
      <c r="G216" s="83"/>
    </row>
    <row r="217" spans="1:7" ht="78.75" customHeight="1" x14ac:dyDescent="0.25">
      <c r="A217" s="113"/>
      <c r="B217" s="182" t="s">
        <v>880</v>
      </c>
      <c r="C217" s="185" t="s">
        <v>423</v>
      </c>
      <c r="D217" s="141" t="s">
        <v>738</v>
      </c>
      <c r="E217" s="143"/>
      <c r="F217" s="83"/>
      <c r="G217" s="83"/>
    </row>
    <row r="218" spans="1:7" ht="30.75" customHeight="1" x14ac:dyDescent="0.25">
      <c r="A218" s="113"/>
      <c r="B218" s="182"/>
      <c r="C218" s="181" t="s">
        <v>724</v>
      </c>
      <c r="D218" s="141" t="s">
        <v>725</v>
      </c>
      <c r="E218" s="141"/>
      <c r="F218" s="83"/>
      <c r="G218" s="83"/>
    </row>
    <row r="219" spans="1:7" ht="19.5" customHeight="1" x14ac:dyDescent="0.25">
      <c r="A219" s="113"/>
      <c r="B219" s="182"/>
      <c r="C219" s="181" t="s">
        <v>122</v>
      </c>
      <c r="D219" s="141" t="s">
        <v>824</v>
      </c>
      <c r="E219" s="145">
        <v>43859</v>
      </c>
      <c r="F219" s="83"/>
      <c r="G219" s="83"/>
    </row>
    <row r="220" spans="1:7" ht="48.75" customHeight="1" x14ac:dyDescent="0.25">
      <c r="A220" s="113"/>
      <c r="B220" s="182"/>
      <c r="C220" s="181" t="s">
        <v>907</v>
      </c>
      <c r="D220" s="141" t="s">
        <v>665</v>
      </c>
      <c r="E220" s="141"/>
      <c r="F220" s="83"/>
      <c r="G220" s="83"/>
    </row>
    <row r="221" spans="1:7" ht="45" x14ac:dyDescent="0.25">
      <c r="A221" s="113"/>
      <c r="B221" s="182"/>
      <c r="C221" s="181" t="s">
        <v>728</v>
      </c>
      <c r="D221" s="141" t="s">
        <v>977</v>
      </c>
      <c r="E221" s="141"/>
      <c r="F221" s="83"/>
      <c r="G221" s="83"/>
    </row>
    <row r="222" spans="1:7" x14ac:dyDescent="0.25">
      <c r="A222" s="113"/>
      <c r="B222" s="182"/>
      <c r="C222" s="186" t="s">
        <v>205</v>
      </c>
      <c r="D222" s="146" t="s">
        <v>978</v>
      </c>
      <c r="E222" s="141"/>
      <c r="F222" s="83"/>
      <c r="G222" s="83"/>
    </row>
    <row r="223" spans="1:7" x14ac:dyDescent="0.25">
      <c r="A223" s="113"/>
      <c r="B223" s="182"/>
      <c r="C223" s="181" t="s">
        <v>925</v>
      </c>
      <c r="D223" s="141" t="s">
        <v>926</v>
      </c>
      <c r="E223" s="141"/>
      <c r="F223" s="83"/>
      <c r="G223" s="83"/>
    </row>
    <row r="224" spans="1:7" ht="60" x14ac:dyDescent="0.25">
      <c r="A224" s="113"/>
      <c r="B224" s="182"/>
      <c r="C224" s="185" t="s">
        <v>276</v>
      </c>
      <c r="D224" s="141" t="s">
        <v>948</v>
      </c>
      <c r="E224" s="208">
        <v>43870</v>
      </c>
      <c r="F224" s="83"/>
      <c r="G224" s="83"/>
    </row>
    <row r="225" spans="1:7" ht="30" x14ac:dyDescent="0.25">
      <c r="A225" s="113"/>
      <c r="B225" s="182"/>
      <c r="C225" s="185" t="s">
        <v>592</v>
      </c>
      <c r="D225" s="141" t="s">
        <v>827</v>
      </c>
      <c r="E225" s="143"/>
      <c r="F225" s="83"/>
      <c r="G225" s="83"/>
    </row>
    <row r="226" spans="1:7" ht="30" x14ac:dyDescent="0.25">
      <c r="A226" s="113"/>
      <c r="B226" s="182"/>
      <c r="C226" s="181" t="s">
        <v>692</v>
      </c>
      <c r="D226" s="141" t="s">
        <v>901</v>
      </c>
      <c r="E226" s="141"/>
      <c r="F226" s="83"/>
      <c r="G226" s="83"/>
    </row>
    <row r="227" spans="1:7" ht="30.75" customHeight="1" x14ac:dyDescent="0.25">
      <c r="A227" s="113"/>
      <c r="B227" s="182"/>
      <c r="C227" s="181" t="s">
        <v>657</v>
      </c>
      <c r="D227" s="141" t="s">
        <v>847</v>
      </c>
      <c r="E227" s="141"/>
      <c r="F227" s="83"/>
      <c r="G227" s="83"/>
    </row>
    <row r="228" spans="1:7" ht="60" x14ac:dyDescent="0.25">
      <c r="A228" s="113"/>
      <c r="B228" s="182"/>
      <c r="C228" s="181" t="s">
        <v>659</v>
      </c>
      <c r="D228" s="141" t="s">
        <v>744</v>
      </c>
      <c r="E228" s="141"/>
      <c r="F228" s="83"/>
      <c r="G228" s="83"/>
    </row>
    <row r="229" spans="1:7" ht="27.75" customHeight="1" x14ac:dyDescent="0.25">
      <c r="A229" s="113"/>
      <c r="B229" s="182"/>
      <c r="C229" s="181" t="s">
        <v>630</v>
      </c>
      <c r="D229" s="141" t="s">
        <v>847</v>
      </c>
      <c r="E229" s="141"/>
      <c r="F229" s="83"/>
      <c r="G229" s="83"/>
    </row>
    <row r="230" spans="1:7" ht="31.5" customHeight="1" x14ac:dyDescent="0.25">
      <c r="A230" s="113"/>
      <c r="B230" s="182"/>
      <c r="C230" s="185" t="s">
        <v>196</v>
      </c>
      <c r="D230" s="143" t="s">
        <v>961</v>
      </c>
      <c r="E230" s="141" t="s">
        <v>597</v>
      </c>
      <c r="F230" s="83"/>
      <c r="G230" s="83"/>
    </row>
    <row r="231" spans="1:7" ht="31.5" customHeight="1" x14ac:dyDescent="0.25">
      <c r="A231" s="113"/>
      <c r="B231" s="182"/>
      <c r="C231" s="181" t="s">
        <v>629</v>
      </c>
      <c r="D231" s="141" t="s">
        <v>847</v>
      </c>
      <c r="E231" s="141"/>
      <c r="F231" s="83"/>
      <c r="G231" s="83"/>
    </row>
    <row r="232" spans="1:7" ht="30" customHeight="1" x14ac:dyDescent="0.25">
      <c r="A232" s="113"/>
      <c r="B232" s="182"/>
      <c r="C232" s="185" t="s">
        <v>207</v>
      </c>
      <c r="D232" s="141" t="s">
        <v>828</v>
      </c>
      <c r="E232" s="143" t="s">
        <v>601</v>
      </c>
      <c r="F232" s="83"/>
      <c r="G232" s="83"/>
    </row>
    <row r="233" spans="1:7" ht="43.5" customHeight="1" x14ac:dyDescent="0.25">
      <c r="A233" s="113"/>
      <c r="B233" s="182"/>
      <c r="C233" s="185" t="s">
        <v>908</v>
      </c>
      <c r="D233" s="141" t="s">
        <v>665</v>
      </c>
      <c r="E233" s="143"/>
      <c r="F233" s="83"/>
      <c r="G233" s="83"/>
    </row>
    <row r="234" spans="1:7" ht="27" customHeight="1" x14ac:dyDescent="0.25">
      <c r="A234" s="113"/>
      <c r="B234" s="182"/>
      <c r="C234" s="181" t="s">
        <v>631</v>
      </c>
      <c r="D234" s="141" t="s">
        <v>847</v>
      </c>
      <c r="E234" s="141"/>
      <c r="F234" s="83"/>
      <c r="G234" s="83"/>
    </row>
    <row r="235" spans="1:7" ht="27.75" customHeight="1" x14ac:dyDescent="0.25">
      <c r="A235" s="113"/>
      <c r="B235" s="182"/>
      <c r="C235" s="185" t="s">
        <v>260</v>
      </c>
      <c r="D235" s="141" t="s">
        <v>261</v>
      </c>
      <c r="E235" s="141" t="s">
        <v>132</v>
      </c>
      <c r="F235" s="83"/>
      <c r="G235" s="83"/>
    </row>
    <row r="236" spans="1:7" ht="27" customHeight="1" x14ac:dyDescent="0.25">
      <c r="A236" s="113"/>
      <c r="B236" s="182" t="s">
        <v>884</v>
      </c>
      <c r="C236" s="181" t="s">
        <v>220</v>
      </c>
      <c r="D236" s="141" t="s">
        <v>836</v>
      </c>
      <c r="E236" s="141" t="s">
        <v>680</v>
      </c>
      <c r="F236" s="83"/>
      <c r="G236" s="83"/>
    </row>
    <row r="237" spans="1:7" ht="15.75" customHeight="1" x14ac:dyDescent="0.25">
      <c r="A237" s="113"/>
      <c r="B237" s="182"/>
      <c r="C237" s="185" t="s">
        <v>253</v>
      </c>
      <c r="D237" s="141" t="s">
        <v>250</v>
      </c>
      <c r="E237" s="141" t="s">
        <v>226</v>
      </c>
      <c r="F237" s="83"/>
      <c r="G237" s="83"/>
    </row>
    <row r="238" spans="1:7" ht="18.75" customHeight="1" x14ac:dyDescent="0.25">
      <c r="A238" s="113"/>
      <c r="B238" s="182"/>
      <c r="C238" s="185" t="s">
        <v>611</v>
      </c>
      <c r="D238" s="149" t="s">
        <v>612</v>
      </c>
      <c r="E238" s="143"/>
      <c r="F238" s="83"/>
      <c r="G238" s="83"/>
    </row>
    <row r="239" spans="1:7" ht="36" customHeight="1" x14ac:dyDescent="0.25">
      <c r="A239" s="113"/>
      <c r="B239" s="182"/>
      <c r="C239" s="181" t="s">
        <v>161</v>
      </c>
      <c r="D239" s="141" t="s">
        <v>607</v>
      </c>
      <c r="E239" s="145" t="s">
        <v>823</v>
      </c>
      <c r="F239" s="83"/>
      <c r="G239" s="83"/>
    </row>
    <row r="240" spans="1:7" ht="45" x14ac:dyDescent="0.25">
      <c r="A240" s="113"/>
      <c r="B240" s="182"/>
      <c r="C240" s="181" t="s">
        <v>668</v>
      </c>
      <c r="D240" s="141" t="s">
        <v>902</v>
      </c>
      <c r="E240" s="141" t="s">
        <v>671</v>
      </c>
      <c r="F240" s="83"/>
      <c r="G240" s="83"/>
    </row>
    <row r="241" spans="1:7" ht="48" customHeight="1" x14ac:dyDescent="0.25">
      <c r="A241" s="113"/>
      <c r="B241" s="182"/>
      <c r="C241" s="181" t="s">
        <v>842</v>
      </c>
      <c r="D241" s="141" t="s">
        <v>843</v>
      </c>
      <c r="E241" s="141"/>
      <c r="F241" s="83"/>
      <c r="G241" s="83"/>
    </row>
    <row r="242" spans="1:7" ht="45" x14ac:dyDescent="0.25">
      <c r="A242" s="113"/>
      <c r="B242" s="182"/>
      <c r="C242" s="181" t="s">
        <v>664</v>
      </c>
      <c r="D242" s="149" t="s">
        <v>982</v>
      </c>
      <c r="E242" s="141"/>
      <c r="F242" s="83"/>
      <c r="G242" s="83"/>
    </row>
    <row r="243" spans="1:7" x14ac:dyDescent="0.25">
      <c r="A243" s="113"/>
      <c r="B243" s="182"/>
      <c r="C243" s="185" t="s">
        <v>427</v>
      </c>
      <c r="D243" s="141" t="s">
        <v>430</v>
      </c>
      <c r="E243" s="144">
        <v>43861</v>
      </c>
      <c r="F243" s="83"/>
      <c r="G243" s="83"/>
    </row>
    <row r="244" spans="1:7" ht="31.5" customHeight="1" x14ac:dyDescent="0.25">
      <c r="A244" s="113"/>
      <c r="B244" s="182" t="s">
        <v>880</v>
      </c>
      <c r="C244" s="185" t="s">
        <v>68</v>
      </c>
      <c r="D244" s="141" t="s">
        <v>847</v>
      </c>
      <c r="E244" s="143"/>
      <c r="F244" s="83"/>
      <c r="G244" s="83"/>
    </row>
    <row r="245" spans="1:7" ht="27" customHeight="1" x14ac:dyDescent="0.25">
      <c r="A245" s="113"/>
      <c r="B245" s="182"/>
      <c r="C245" s="181" t="s">
        <v>656</v>
      </c>
      <c r="D245" s="141" t="s">
        <v>847</v>
      </c>
      <c r="E245" s="141"/>
      <c r="F245" s="83"/>
      <c r="G245" s="83"/>
    </row>
    <row r="246" spans="1:7" ht="45" x14ac:dyDescent="0.25">
      <c r="A246" s="113"/>
      <c r="B246" s="182" t="s">
        <v>885</v>
      </c>
      <c r="C246" s="181" t="s">
        <v>153</v>
      </c>
      <c r="D246" s="141" t="s">
        <v>993</v>
      </c>
      <c r="E246" s="141"/>
      <c r="F246" s="83"/>
      <c r="G246" s="83"/>
    </row>
    <row r="247" spans="1:7" ht="30" x14ac:dyDescent="0.25">
      <c r="A247" s="113"/>
      <c r="B247" s="182"/>
      <c r="C247" s="181" t="s">
        <v>632</v>
      </c>
      <c r="D247" s="141" t="s">
        <v>847</v>
      </c>
      <c r="E247" s="141"/>
      <c r="F247" s="83"/>
      <c r="G247" s="83"/>
    </row>
    <row r="248" spans="1:7" ht="30" x14ac:dyDescent="0.25">
      <c r="A248" s="113"/>
      <c r="B248" s="182" t="s">
        <v>880</v>
      </c>
      <c r="C248" s="185" t="s">
        <v>396</v>
      </c>
      <c r="D248" s="141" t="s">
        <v>551</v>
      </c>
      <c r="E248" s="143" t="s">
        <v>397</v>
      </c>
      <c r="F248" s="83"/>
      <c r="G248" s="83"/>
    </row>
    <row r="249" spans="1:7" ht="30" x14ac:dyDescent="0.25">
      <c r="A249" s="113"/>
      <c r="B249" s="182" t="s">
        <v>880</v>
      </c>
      <c r="C249" s="181" t="s">
        <v>636</v>
      </c>
      <c r="D249" s="141" t="s">
        <v>847</v>
      </c>
      <c r="E249" s="141"/>
      <c r="F249" s="83"/>
      <c r="G249" s="83"/>
    </row>
    <row r="250" spans="1:7" ht="45" x14ac:dyDescent="0.25">
      <c r="A250" s="113"/>
      <c r="B250" s="182"/>
      <c r="C250" s="181" t="s">
        <v>677</v>
      </c>
      <c r="D250" s="141" t="s">
        <v>678</v>
      </c>
      <c r="E250" s="141"/>
      <c r="F250" s="83"/>
      <c r="G250" s="83"/>
    </row>
    <row r="251" spans="1:7" ht="28.5" customHeight="1" x14ac:dyDescent="0.25">
      <c r="A251" s="113"/>
      <c r="B251" s="182"/>
      <c r="C251" s="181" t="s">
        <v>634</v>
      </c>
      <c r="D251" s="141" t="s">
        <v>847</v>
      </c>
      <c r="E251" s="141"/>
      <c r="F251" s="83"/>
      <c r="G251" s="83"/>
    </row>
    <row r="252" spans="1:7" ht="75" x14ac:dyDescent="0.25">
      <c r="A252" s="113"/>
      <c r="B252" s="182" t="s">
        <v>880</v>
      </c>
      <c r="C252" s="185" t="s">
        <v>82</v>
      </c>
      <c r="D252" s="143" t="s">
        <v>825</v>
      </c>
      <c r="E252" s="141"/>
      <c r="F252" s="83"/>
      <c r="G252" s="83"/>
    </row>
    <row r="253" spans="1:7" x14ac:dyDescent="0.25">
      <c r="A253" s="113"/>
      <c r="B253" s="182" t="s">
        <v>880</v>
      </c>
      <c r="C253" s="209" t="s">
        <v>983</v>
      </c>
      <c r="D253" s="212" t="s">
        <v>984</v>
      </c>
      <c r="E253" s="141"/>
      <c r="F253" s="83"/>
      <c r="G253" s="83"/>
    </row>
    <row r="254" spans="1:7" ht="33" customHeight="1" x14ac:dyDescent="0.25">
      <c r="A254" s="113"/>
      <c r="B254" s="182"/>
      <c r="C254" s="185" t="s">
        <v>605</v>
      </c>
      <c r="D254" s="141" t="s">
        <v>829</v>
      </c>
      <c r="E254" s="143"/>
      <c r="F254" s="83"/>
      <c r="G254" s="83"/>
    </row>
    <row r="255" spans="1:7" ht="28.5" customHeight="1" x14ac:dyDescent="0.25">
      <c r="A255" s="113"/>
      <c r="B255" s="182"/>
      <c r="C255" s="181" t="s">
        <v>248</v>
      </c>
      <c r="D255" s="141" t="s">
        <v>847</v>
      </c>
      <c r="E255" s="141"/>
      <c r="F255" s="83"/>
      <c r="G255" s="83"/>
    </row>
    <row r="256" spans="1:7" ht="28.5" customHeight="1" x14ac:dyDescent="0.25">
      <c r="A256" s="113"/>
      <c r="B256" s="182"/>
      <c r="C256" s="186" t="s">
        <v>88</v>
      </c>
      <c r="D256" s="213" t="s">
        <v>987</v>
      </c>
      <c r="E256" s="141"/>
      <c r="F256" s="83"/>
      <c r="G256" s="83"/>
    </row>
    <row r="257" spans="1:7" ht="30" customHeight="1" x14ac:dyDescent="0.25">
      <c r="A257" s="113"/>
      <c r="B257" s="182"/>
      <c r="C257" s="181" t="s">
        <v>844</v>
      </c>
      <c r="D257" s="141" t="s">
        <v>845</v>
      </c>
      <c r="E257" s="145">
        <v>43866</v>
      </c>
      <c r="F257" s="83"/>
      <c r="G257" s="83"/>
    </row>
    <row r="258" spans="1:7" ht="30" customHeight="1" x14ac:dyDescent="0.25">
      <c r="A258" s="113"/>
      <c r="B258" s="183"/>
      <c r="C258" s="181" t="s">
        <v>81</v>
      </c>
      <c r="D258" s="147" t="s">
        <v>633</v>
      </c>
      <c r="E258" s="148">
        <v>43861</v>
      </c>
      <c r="F258" s="83"/>
      <c r="G258" s="83"/>
    </row>
    <row r="259" spans="1:7" ht="30" customHeight="1" x14ac:dyDescent="0.25">
      <c r="A259" s="113"/>
      <c r="B259" s="182"/>
      <c r="C259" s="185" t="s">
        <v>215</v>
      </c>
      <c r="D259" s="141" t="s">
        <v>847</v>
      </c>
      <c r="E259" s="143"/>
      <c r="F259" s="83"/>
      <c r="G259" s="83"/>
    </row>
    <row r="260" spans="1:7" ht="28.5" customHeight="1" x14ac:dyDescent="0.25">
      <c r="A260" s="113"/>
      <c r="B260" s="182"/>
      <c r="C260" s="181" t="s">
        <v>682</v>
      </c>
      <c r="D260" s="141" t="s">
        <v>693</v>
      </c>
      <c r="E260" s="141"/>
      <c r="F260" s="83"/>
      <c r="G260" s="83"/>
    </row>
    <row r="261" spans="1:7" ht="31.5" customHeight="1" x14ac:dyDescent="0.25">
      <c r="A261" s="113"/>
      <c r="B261" s="182"/>
      <c r="C261" s="185" t="s">
        <v>622</v>
      </c>
      <c r="D261" s="141" t="s">
        <v>992</v>
      </c>
      <c r="E261" s="143"/>
      <c r="F261" s="83"/>
      <c r="G261" s="83"/>
    </row>
    <row r="262" spans="1:7" ht="30" x14ac:dyDescent="0.25">
      <c r="A262" s="113"/>
      <c r="B262" s="182"/>
      <c r="C262" s="181" t="s">
        <v>649</v>
      </c>
      <c r="D262" s="141" t="s">
        <v>647</v>
      </c>
      <c r="E262" s="141"/>
      <c r="F262" s="83"/>
      <c r="G262" s="83"/>
    </row>
    <row r="263" spans="1:7" x14ac:dyDescent="0.25">
      <c r="A263" s="113"/>
      <c r="B263" s="182"/>
      <c r="C263" s="185" t="s">
        <v>144</v>
      </c>
      <c r="D263" s="141" t="s">
        <v>609</v>
      </c>
      <c r="E263" s="143" t="s">
        <v>145</v>
      </c>
      <c r="F263" s="83"/>
      <c r="G263" s="83"/>
    </row>
    <row r="264" spans="1:7" ht="27.75" customHeight="1" x14ac:dyDescent="0.25">
      <c r="A264" s="113"/>
      <c r="B264" s="182"/>
      <c r="C264" s="181" t="s">
        <v>77</v>
      </c>
      <c r="D264" s="141" t="s">
        <v>847</v>
      </c>
      <c r="E264" s="141"/>
      <c r="F264" s="83"/>
      <c r="G264" s="83"/>
    </row>
    <row r="265" spans="1:7" ht="195.75" customHeight="1" x14ac:dyDescent="0.25">
      <c r="A265" s="113"/>
      <c r="B265" s="182" t="s">
        <v>884</v>
      </c>
      <c r="C265" s="181" t="s">
        <v>162</v>
      </c>
      <c r="D265" s="141" t="s">
        <v>951</v>
      </c>
      <c r="E265" s="145">
        <v>43861</v>
      </c>
      <c r="F265" s="83"/>
      <c r="G265" s="83"/>
    </row>
    <row r="266" spans="1:7" ht="30" x14ac:dyDescent="0.25">
      <c r="A266" s="113"/>
      <c r="B266" s="182"/>
      <c r="C266" s="181" t="s">
        <v>661</v>
      </c>
      <c r="D266" s="141" t="s">
        <v>753</v>
      </c>
      <c r="E266" s="141"/>
      <c r="F266" s="83"/>
      <c r="G266" s="83"/>
    </row>
    <row r="267" spans="1:7" ht="45" x14ac:dyDescent="0.25">
      <c r="A267" s="113"/>
      <c r="B267" s="182"/>
      <c r="C267" s="185" t="s">
        <v>216</v>
      </c>
      <c r="D267" s="143" t="s">
        <v>754</v>
      </c>
      <c r="E267" s="141"/>
      <c r="F267" s="83"/>
      <c r="G267" s="83"/>
    </row>
    <row r="268" spans="1:7" ht="32.25" customHeight="1" x14ac:dyDescent="0.25">
      <c r="A268" s="113"/>
      <c r="B268" s="182"/>
      <c r="C268" s="181" t="s">
        <v>687</v>
      </c>
      <c r="D268" s="141" t="s">
        <v>847</v>
      </c>
      <c r="E268" s="141"/>
      <c r="F268" s="83"/>
      <c r="G268" s="83"/>
    </row>
    <row r="269" spans="1:7" x14ac:dyDescent="0.25">
      <c r="A269" s="113"/>
      <c r="B269" s="83"/>
      <c r="C269" s="83"/>
      <c r="D269" s="117"/>
      <c r="E269" s="140"/>
      <c r="F269" s="83"/>
      <c r="G269" s="83"/>
    </row>
    <row r="270" spans="1:7" x14ac:dyDescent="0.25">
      <c r="A270" s="113"/>
      <c r="B270" s="83"/>
      <c r="C270" s="83"/>
      <c r="D270" s="117"/>
      <c r="E270" s="140"/>
      <c r="F270" s="83"/>
      <c r="G270" s="83"/>
    </row>
    <row r="271" spans="1:7" x14ac:dyDescent="0.25">
      <c r="A271" s="113"/>
      <c r="B271" s="83"/>
      <c r="C271" s="83"/>
      <c r="D271" s="117"/>
      <c r="E271" s="140"/>
      <c r="F271" s="83"/>
      <c r="G271" s="83"/>
    </row>
    <row r="272" spans="1:7" x14ac:dyDescent="0.25">
      <c r="A272" s="113"/>
      <c r="B272" s="83"/>
      <c r="C272" s="83"/>
      <c r="D272" s="117"/>
      <c r="E272" s="140"/>
      <c r="F272" s="83"/>
      <c r="G272" s="83"/>
    </row>
    <row r="273" spans="1:7" x14ac:dyDescent="0.25">
      <c r="A273" s="113"/>
      <c r="B273" s="83"/>
      <c r="C273" s="83"/>
      <c r="D273" s="117"/>
      <c r="E273" s="140"/>
      <c r="F273" s="83"/>
      <c r="G273" s="83"/>
    </row>
    <row r="274" spans="1:7" x14ac:dyDescent="0.25">
      <c r="A274" s="113"/>
      <c r="B274" s="83"/>
      <c r="C274" s="83"/>
      <c r="D274" s="83"/>
      <c r="E274" s="83"/>
      <c r="F274" s="83"/>
      <c r="G274" s="83"/>
    </row>
    <row r="275" spans="1:7" ht="15" customHeight="1" x14ac:dyDescent="0.25">
      <c r="A275" s="113"/>
      <c r="B275" s="302" t="s">
        <v>195</v>
      </c>
      <c r="C275" s="303"/>
      <c r="D275" s="303"/>
      <c r="E275" s="304"/>
      <c r="F275" s="83"/>
      <c r="G275" s="83"/>
    </row>
    <row r="276" spans="1:7" ht="15" customHeight="1" x14ac:dyDescent="0.25">
      <c r="A276" s="113"/>
      <c r="B276" s="190" t="s">
        <v>945</v>
      </c>
      <c r="C276" s="191">
        <f>SUBTOTAL(3,D277:D289)</f>
        <v>10</v>
      </c>
      <c r="D276" s="191"/>
      <c r="E276" s="192"/>
      <c r="F276" s="83"/>
      <c r="G276" s="83"/>
    </row>
    <row r="277" spans="1:7" ht="32.25" customHeight="1" x14ac:dyDescent="0.25">
      <c r="A277" s="113"/>
      <c r="B277" s="8"/>
      <c r="C277" s="184" t="s">
        <v>81</v>
      </c>
      <c r="D277" s="86" t="s">
        <v>199</v>
      </c>
      <c r="E277" s="81" t="s">
        <v>198</v>
      </c>
      <c r="F277" s="83"/>
      <c r="G277" s="83"/>
    </row>
    <row r="278" spans="1:7" ht="27" customHeight="1" x14ac:dyDescent="0.25">
      <c r="A278" s="113"/>
      <c r="B278" s="8"/>
      <c r="C278" s="184" t="s">
        <v>196</v>
      </c>
      <c r="D278" s="86" t="s">
        <v>433</v>
      </c>
      <c r="E278" s="77">
        <v>43858</v>
      </c>
      <c r="F278" s="83"/>
      <c r="G278" s="83"/>
    </row>
    <row r="279" spans="1:7" x14ac:dyDescent="0.25">
      <c r="A279" s="113"/>
      <c r="B279" s="8"/>
      <c r="C279" s="184" t="s">
        <v>197</v>
      </c>
      <c r="D279" s="8" t="s">
        <v>552</v>
      </c>
      <c r="E279" s="77">
        <v>43856</v>
      </c>
      <c r="F279" s="83"/>
      <c r="G279" s="83"/>
    </row>
    <row r="280" spans="1:7" x14ac:dyDescent="0.25">
      <c r="A280" s="113"/>
      <c r="B280" s="8"/>
      <c r="C280" s="184" t="s">
        <v>122</v>
      </c>
      <c r="D280" s="8" t="s">
        <v>223</v>
      </c>
      <c r="E280" s="77">
        <v>43859</v>
      </c>
      <c r="F280" s="83"/>
      <c r="G280" s="83"/>
    </row>
    <row r="281" spans="1:7" x14ac:dyDescent="0.25">
      <c r="A281" s="113"/>
      <c r="B281" s="8"/>
      <c r="C281" s="184" t="s">
        <v>308</v>
      </c>
      <c r="D281" s="8"/>
      <c r="E281" s="8"/>
      <c r="F281" s="83"/>
      <c r="G281" s="83"/>
    </row>
    <row r="282" spans="1:7" x14ac:dyDescent="0.25">
      <c r="A282" s="113"/>
      <c r="B282" s="8"/>
      <c r="C282" s="184" t="s">
        <v>201</v>
      </c>
      <c r="D282" s="8" t="s">
        <v>204</v>
      </c>
      <c r="E282" s="8"/>
      <c r="F282" s="83"/>
      <c r="G282" s="83"/>
    </row>
    <row r="283" spans="1:7" ht="30" x14ac:dyDescent="0.25">
      <c r="A283" s="113"/>
      <c r="B283" s="8"/>
      <c r="C283" s="184" t="s">
        <v>205</v>
      </c>
      <c r="D283" s="86" t="s">
        <v>553</v>
      </c>
      <c r="E283" s="8"/>
      <c r="F283" s="83"/>
      <c r="G283" s="83"/>
    </row>
    <row r="284" spans="1:7" x14ac:dyDescent="0.25">
      <c r="A284" s="113"/>
      <c r="B284" s="8"/>
      <c r="C284" s="184" t="s">
        <v>207</v>
      </c>
      <c r="D284" s="8"/>
      <c r="E284" s="8"/>
      <c r="F284" s="83"/>
      <c r="G284" s="83"/>
    </row>
    <row r="285" spans="1:7" x14ac:dyDescent="0.25">
      <c r="A285" s="113"/>
      <c r="B285" s="8"/>
      <c r="C285" s="184" t="s">
        <v>208</v>
      </c>
      <c r="D285" s="8" t="s">
        <v>981</v>
      </c>
      <c r="E285" s="77" t="s">
        <v>210</v>
      </c>
      <c r="F285" s="83"/>
      <c r="G285" s="83"/>
    </row>
    <row r="286" spans="1:7" x14ac:dyDescent="0.25">
      <c r="A286" s="113"/>
      <c r="B286" s="8"/>
      <c r="C286" s="184" t="s">
        <v>161</v>
      </c>
      <c r="D286" s="8" t="s">
        <v>213</v>
      </c>
      <c r="E286" s="8" t="s">
        <v>214</v>
      </c>
      <c r="F286" s="83"/>
      <c r="G286" s="83"/>
    </row>
    <row r="287" spans="1:7" x14ac:dyDescent="0.25">
      <c r="A287" s="113"/>
      <c r="B287" s="8"/>
      <c r="C287" s="184" t="s">
        <v>215</v>
      </c>
      <c r="D287" s="8" t="s">
        <v>217</v>
      </c>
      <c r="E287" s="8"/>
      <c r="F287" s="83"/>
      <c r="G287" s="83"/>
    </row>
    <row r="288" spans="1:7" x14ac:dyDescent="0.25">
      <c r="A288" s="113"/>
      <c r="B288" s="8"/>
      <c r="C288" s="184" t="s">
        <v>216</v>
      </c>
      <c r="D288" s="8" t="s">
        <v>218</v>
      </c>
      <c r="E288" s="8"/>
      <c r="F288" s="83"/>
      <c r="G288" s="83"/>
    </row>
    <row r="289" spans="1:7" x14ac:dyDescent="0.25">
      <c r="A289" s="113"/>
      <c r="B289" s="8"/>
      <c r="C289" s="184" t="s">
        <v>202</v>
      </c>
      <c r="D289" s="8"/>
      <c r="E289" s="8"/>
      <c r="F289" s="83"/>
      <c r="G289" s="83"/>
    </row>
    <row r="290" spans="1:7" x14ac:dyDescent="0.25">
      <c r="A290" s="113"/>
      <c r="B290" s="83"/>
      <c r="C290" s="83"/>
      <c r="D290" s="83"/>
      <c r="E290" s="83"/>
      <c r="F290" s="83"/>
      <c r="G290" s="83"/>
    </row>
    <row r="291" spans="1:7" x14ac:dyDescent="0.25">
      <c r="A291" s="113"/>
      <c r="B291" s="83"/>
      <c r="C291" s="15"/>
      <c r="D291" s="83"/>
      <c r="E291" s="83"/>
      <c r="F291" s="83"/>
      <c r="G291" s="83"/>
    </row>
    <row r="292" spans="1:7" x14ac:dyDescent="0.25">
      <c r="A292" s="113"/>
      <c r="B292" s="83"/>
      <c r="C292" s="83"/>
      <c r="D292" s="83"/>
      <c r="E292" s="83"/>
      <c r="F292" s="83"/>
      <c r="G292" s="83"/>
    </row>
    <row r="293" spans="1:7" x14ac:dyDescent="0.25">
      <c r="A293" s="113"/>
      <c r="B293" s="295" t="s">
        <v>447</v>
      </c>
      <c r="C293" s="295"/>
      <c r="D293" s="295"/>
      <c r="E293" s="295"/>
      <c r="F293" s="83"/>
      <c r="G293" s="83"/>
    </row>
    <row r="294" spans="1:7" ht="48.75" customHeight="1" x14ac:dyDescent="0.25">
      <c r="A294" s="113"/>
      <c r="B294" s="8"/>
      <c r="C294" s="157" t="s">
        <v>431</v>
      </c>
      <c r="D294" s="86" t="s">
        <v>911</v>
      </c>
      <c r="E294" s="6" t="s">
        <v>882</v>
      </c>
      <c r="F294" s="83"/>
      <c r="G294" s="83"/>
    </row>
    <row r="295" spans="1:7" ht="45.75" customHeight="1" x14ac:dyDescent="0.25">
      <c r="A295" s="113"/>
      <c r="B295" s="8"/>
      <c r="C295" s="184" t="s">
        <v>113</v>
      </c>
      <c r="D295" s="86" t="s">
        <v>991</v>
      </c>
      <c r="E295" s="81" t="s">
        <v>936</v>
      </c>
      <c r="F295" s="83"/>
      <c r="G295" s="83"/>
    </row>
    <row r="296" spans="1:7" ht="30" x14ac:dyDescent="0.25">
      <c r="A296" s="113"/>
      <c r="B296" s="86"/>
      <c r="C296" s="167" t="s">
        <v>730</v>
      </c>
      <c r="D296" s="86" t="s">
        <v>742</v>
      </c>
      <c r="E296" s="86"/>
      <c r="F296" s="83"/>
      <c r="G296" s="83"/>
    </row>
    <row r="297" spans="1:7" x14ac:dyDescent="0.25">
      <c r="A297" s="113"/>
      <c r="B297" s="83"/>
      <c r="C297" s="83"/>
      <c r="D297" s="83"/>
      <c r="E297" s="83"/>
      <c r="F297" s="83"/>
      <c r="G297" s="83"/>
    </row>
    <row r="298" spans="1:7" x14ac:dyDescent="0.25">
      <c r="B298" s="83"/>
      <c r="C298" s="83"/>
      <c r="D298" s="83"/>
      <c r="E298" s="83"/>
      <c r="F298" s="83"/>
      <c r="G298" s="83"/>
    </row>
    <row r="299" spans="1:7" x14ac:dyDescent="0.25">
      <c r="B299" s="83"/>
      <c r="C299" s="83"/>
      <c r="D299" s="83"/>
      <c r="E299" s="83"/>
      <c r="F299" s="83"/>
      <c r="G299" s="83"/>
    </row>
    <row r="300" spans="1:7" x14ac:dyDescent="0.25">
      <c r="B300" s="83"/>
      <c r="C300" s="83"/>
      <c r="D300" s="83"/>
      <c r="E300" s="83"/>
      <c r="F300" s="83"/>
      <c r="G300" s="83"/>
    </row>
    <row r="301" spans="1:7" x14ac:dyDescent="0.25">
      <c r="B301" s="83"/>
      <c r="C301" s="83"/>
      <c r="D301" s="83"/>
      <c r="E301" s="83"/>
      <c r="F301" s="83"/>
      <c r="G301" s="83"/>
    </row>
    <row r="302" spans="1:7" x14ac:dyDescent="0.25">
      <c r="B302" s="83"/>
      <c r="C302" s="83"/>
      <c r="D302" s="83"/>
      <c r="E302" s="83"/>
      <c r="F302" s="83"/>
      <c r="G302" s="83"/>
    </row>
    <row r="303" spans="1:7" x14ac:dyDescent="0.25">
      <c r="A303"/>
      <c r="B303" s="83"/>
      <c r="C303" s="83"/>
      <c r="D303" s="83"/>
      <c r="E303" s="83"/>
      <c r="F303" s="83"/>
      <c r="G303" s="83"/>
    </row>
  </sheetData>
  <autoFilter ref="C3:C65"/>
  <mergeCells count="4">
    <mergeCell ref="B150:E150"/>
    <mergeCell ref="B158:E158"/>
    <mergeCell ref="B275:E275"/>
    <mergeCell ref="B293:E29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B142" zoomScale="82" zoomScaleNormal="82" workbookViewId="0">
      <selection activeCell="D164" sqref="D164"/>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35">
      <c r="A7" s="160" t="s">
        <v>461</v>
      </c>
      <c r="B7" s="52" t="s">
        <v>194</v>
      </c>
      <c r="C7" s="52" t="s">
        <v>75</v>
      </c>
      <c r="D7" s="52" t="s">
        <v>26</v>
      </c>
      <c r="E7" s="52" t="s">
        <v>130</v>
      </c>
      <c r="F7" s="96" t="s">
        <v>375</v>
      </c>
      <c r="G7" s="103">
        <v>0.44440000000000002</v>
      </c>
      <c r="H7" s="22"/>
      <c r="I7" s="19"/>
    </row>
    <row r="8" spans="1:10" ht="29.1" x14ac:dyDescent="0.3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29.1" x14ac:dyDescent="0.35">
      <c r="A10" s="159" t="s">
        <v>521</v>
      </c>
      <c r="B10" s="4" t="s">
        <v>354</v>
      </c>
      <c r="C10" s="4" t="s">
        <v>299</v>
      </c>
      <c r="D10" s="4"/>
      <c r="E10" s="78"/>
      <c r="F10" s="73">
        <v>8</v>
      </c>
      <c r="G10" s="100">
        <v>0.5</v>
      </c>
      <c r="H10" s="22"/>
      <c r="I10" s="19"/>
    </row>
    <row r="11" spans="1:10" ht="29.1" x14ac:dyDescent="0.35">
      <c r="A11" s="159" t="s">
        <v>484</v>
      </c>
      <c r="B11" s="4" t="s">
        <v>373</v>
      </c>
      <c r="C11" s="4" t="s">
        <v>299</v>
      </c>
      <c r="D11" s="4"/>
      <c r="E11" s="78"/>
      <c r="F11" s="73">
        <v>22</v>
      </c>
      <c r="G11" s="99">
        <v>0.36359999999999998</v>
      </c>
      <c r="H11" s="22"/>
      <c r="I11" s="19"/>
    </row>
    <row r="12" spans="1:10" ht="29.1" x14ac:dyDescent="0.35">
      <c r="A12" s="159" t="s">
        <v>523</v>
      </c>
      <c r="B12" s="4" t="s">
        <v>374</v>
      </c>
      <c r="C12" s="4" t="s">
        <v>299</v>
      </c>
      <c r="D12" s="4"/>
      <c r="E12" s="78"/>
      <c r="F12" s="73">
        <v>22</v>
      </c>
      <c r="G12" s="99">
        <v>0.31819999999999998</v>
      </c>
      <c r="H12" s="22"/>
      <c r="I12" s="19"/>
    </row>
    <row r="13" spans="1:10" ht="43.5" x14ac:dyDescent="0.35">
      <c r="A13" s="159" t="s">
        <v>522</v>
      </c>
      <c r="B13" s="4" t="s">
        <v>379</v>
      </c>
      <c r="C13" s="4" t="s">
        <v>299</v>
      </c>
      <c r="D13" s="4"/>
      <c r="E13" s="78"/>
      <c r="F13" s="73">
        <v>20</v>
      </c>
      <c r="G13" s="99">
        <v>0.3</v>
      </c>
      <c r="H13" s="22"/>
      <c r="I13" s="19"/>
    </row>
    <row r="14" spans="1:10" x14ac:dyDescent="0.25">
      <c r="A14" s="159" t="s">
        <v>455</v>
      </c>
      <c r="B14" s="52" t="s">
        <v>14</v>
      </c>
      <c r="C14" s="52" t="s">
        <v>73</v>
      </c>
      <c r="D14" s="55" t="s">
        <v>124</v>
      </c>
      <c r="E14" s="52" t="s">
        <v>16</v>
      </c>
      <c r="F14" s="75">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916</v>
      </c>
      <c r="E32" s="4" t="s">
        <v>917</v>
      </c>
      <c r="F32" s="73"/>
      <c r="G32" s="101"/>
      <c r="H32" s="22"/>
      <c r="I32" s="19"/>
    </row>
    <row r="33" spans="1:10" ht="76.5" customHeight="1" x14ac:dyDescent="0.25">
      <c r="A33" s="159" t="s">
        <v>454</v>
      </c>
      <c r="B33" s="135" t="s">
        <v>11</v>
      </c>
      <c r="C33" s="135" t="s">
        <v>304</v>
      </c>
      <c r="D33" s="135" t="s">
        <v>809</v>
      </c>
      <c r="E33" s="135" t="s">
        <v>421</v>
      </c>
      <c r="F33" s="73"/>
      <c r="G33" s="101"/>
      <c r="H33" s="22"/>
      <c r="I33" s="19"/>
    </row>
    <row r="34" spans="1:10" ht="29.1" x14ac:dyDescent="0.3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89" t="s">
        <v>858</v>
      </c>
      <c r="F37" s="75"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ht="14.45" x14ac:dyDescent="0.3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ht="14.45" x14ac:dyDescent="0.3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29.1" x14ac:dyDescent="0.35">
      <c r="A49" s="159" t="s">
        <v>505</v>
      </c>
      <c r="B49" s="52" t="s">
        <v>187</v>
      </c>
      <c r="C49" s="52" t="s">
        <v>158</v>
      </c>
      <c r="D49" s="52" t="s">
        <v>159</v>
      </c>
      <c r="E49" s="79" t="s">
        <v>857</v>
      </c>
      <c r="F49" s="75">
        <v>2</v>
      </c>
      <c r="G49" s="100">
        <v>0.5</v>
      </c>
      <c r="H49" s="22"/>
      <c r="I49" s="19"/>
    </row>
    <row r="50" spans="1:10" ht="14.45" x14ac:dyDescent="0.3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ht="14.45" x14ac:dyDescent="0.35">
      <c r="A54" s="159" t="s">
        <v>514</v>
      </c>
      <c r="B54" s="4" t="s">
        <v>377</v>
      </c>
      <c r="C54" s="4" t="s">
        <v>276</v>
      </c>
      <c r="D54" s="4"/>
      <c r="E54" s="78"/>
      <c r="F54" s="73">
        <v>19</v>
      </c>
      <c r="G54" s="99">
        <v>0.36840000000000001</v>
      </c>
      <c r="H54" s="22"/>
      <c r="I54" s="19"/>
    </row>
    <row r="55" spans="1:10" ht="29.1" x14ac:dyDescent="0.3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29.1" x14ac:dyDescent="0.35">
      <c r="A60" s="159" t="s">
        <v>488</v>
      </c>
      <c r="B60" s="52" t="s">
        <v>394</v>
      </c>
      <c r="C60" s="52" t="s">
        <v>302</v>
      </c>
      <c r="D60" s="52" t="s">
        <v>124</v>
      </c>
      <c r="E60" s="52" t="s">
        <v>303</v>
      </c>
      <c r="F60" s="75"/>
      <c r="G60" s="101"/>
      <c r="H60" s="22"/>
      <c r="I60" s="19"/>
    </row>
    <row r="61" spans="1:10" ht="60" x14ac:dyDescent="0.25">
      <c r="A61" s="159" t="s">
        <v>450</v>
      </c>
      <c r="B61" s="52" t="s">
        <v>48</v>
      </c>
      <c r="C61" s="52" t="s">
        <v>68</v>
      </c>
      <c r="D61" s="52" t="s">
        <v>806</v>
      </c>
      <c r="E61" s="53" t="s">
        <v>841</v>
      </c>
      <c r="F61" s="62">
        <v>25</v>
      </c>
      <c r="G61" s="100">
        <v>0.6</v>
      </c>
      <c r="H61" s="22"/>
      <c r="I61" s="92" t="s">
        <v>703</v>
      </c>
      <c r="J61" t="s">
        <v>706</v>
      </c>
    </row>
    <row r="62" spans="1:10" x14ac:dyDescent="0.25">
      <c r="A62" s="159" t="s">
        <v>506</v>
      </c>
      <c r="B62" s="52" t="s">
        <v>189</v>
      </c>
      <c r="C62" s="52" t="s">
        <v>190</v>
      </c>
      <c r="D62" s="52" t="s">
        <v>895</v>
      </c>
      <c r="E62" s="80" t="s">
        <v>191</v>
      </c>
      <c r="F62" s="75"/>
      <c r="G62" s="101"/>
      <c r="H62" s="22"/>
      <c r="I62" s="19"/>
    </row>
    <row r="63" spans="1:10" ht="45" x14ac:dyDescent="0.25">
      <c r="A63" s="159" t="s">
        <v>504</v>
      </c>
      <c r="B63" s="4" t="s">
        <v>185</v>
      </c>
      <c r="C63" s="4" t="s">
        <v>153</v>
      </c>
      <c r="D63" s="4" t="s">
        <v>914</v>
      </c>
      <c r="E63" s="8" t="s">
        <v>55</v>
      </c>
      <c r="F63" s="73">
        <v>25</v>
      </c>
      <c r="G63" s="100">
        <v>0.2</v>
      </c>
      <c r="H63" s="22"/>
      <c r="I63" s="19"/>
    </row>
    <row r="64" spans="1:10" ht="29.1" x14ac:dyDescent="0.35">
      <c r="A64" s="159" t="s">
        <v>540</v>
      </c>
      <c r="B64" s="52" t="s">
        <v>383</v>
      </c>
      <c r="C64" s="52" t="s">
        <v>153</v>
      </c>
      <c r="D64" s="52" t="s">
        <v>388</v>
      </c>
      <c r="E64" s="80" t="s">
        <v>389</v>
      </c>
      <c r="F64" s="75">
        <v>32</v>
      </c>
      <c r="G64" s="99">
        <v>6.25E-2</v>
      </c>
      <c r="H64" s="22"/>
      <c r="I64" s="19"/>
    </row>
    <row r="65" spans="1:9" x14ac:dyDescent="0.25">
      <c r="A65" s="159" t="s">
        <v>530</v>
      </c>
      <c r="B65" s="4" t="s">
        <v>365</v>
      </c>
      <c r="C65" s="4" t="s">
        <v>366</v>
      </c>
      <c r="D65" s="4" t="s">
        <v>387</v>
      </c>
      <c r="E65" s="78" t="s">
        <v>145</v>
      </c>
      <c r="F65" s="73">
        <v>2</v>
      </c>
      <c r="G65" s="99">
        <v>0.5</v>
      </c>
      <c r="H65" s="22"/>
      <c r="I65" s="19"/>
    </row>
    <row r="66" spans="1:9" ht="30" x14ac:dyDescent="0.25">
      <c r="A66" s="159" t="s">
        <v>513</v>
      </c>
      <c r="B66" s="52" t="s">
        <v>258</v>
      </c>
      <c r="C66" s="52" t="s">
        <v>259</v>
      </c>
      <c r="D66" s="52" t="s">
        <v>124</v>
      </c>
      <c r="E66" s="79" t="s">
        <v>859</v>
      </c>
      <c r="F66" s="75"/>
      <c r="G66" s="101"/>
      <c r="H66" s="22"/>
      <c r="I66" s="19"/>
    </row>
    <row r="67" spans="1:9" ht="14.45" x14ac:dyDescent="0.35">
      <c r="A67" s="159" t="s">
        <v>527</v>
      </c>
      <c r="B67" s="52" t="s">
        <v>360</v>
      </c>
      <c r="C67" s="52" t="s">
        <v>526</v>
      </c>
      <c r="D67" s="52"/>
      <c r="E67" s="80"/>
      <c r="F67" s="75">
        <v>2</v>
      </c>
      <c r="G67" s="99">
        <v>1</v>
      </c>
      <c r="H67" s="22"/>
      <c r="I67" s="19"/>
    </row>
    <row r="68" spans="1:9" ht="30" x14ac:dyDescent="0.25">
      <c r="A68" s="159" t="s">
        <v>475</v>
      </c>
      <c r="B68" s="135" t="s">
        <v>44</v>
      </c>
      <c r="C68" s="135" t="s">
        <v>81</v>
      </c>
      <c r="D68" s="135" t="s">
        <v>45</v>
      </c>
      <c r="E68" s="7"/>
      <c r="F68" s="73">
        <v>8</v>
      </c>
      <c r="G68" s="100">
        <v>0.5</v>
      </c>
      <c r="H68" s="22"/>
      <c r="I68" s="19"/>
    </row>
    <row r="69" spans="1:9" ht="45" x14ac:dyDescent="0.25">
      <c r="A69" s="159" t="s">
        <v>509</v>
      </c>
      <c r="B69" s="4" t="s">
        <v>240</v>
      </c>
      <c r="C69" s="4" t="s">
        <v>81</v>
      </c>
      <c r="D69" s="4" t="s">
        <v>241</v>
      </c>
      <c r="E69" s="78"/>
      <c r="F69" s="73">
        <v>15</v>
      </c>
      <c r="G69" s="99">
        <v>6.6699999999999995E-2</v>
      </c>
      <c r="H69" s="22"/>
      <c r="I69" s="19"/>
    </row>
    <row r="70" spans="1:9" x14ac:dyDescent="0.25">
      <c r="A70" s="159" t="s">
        <v>508</v>
      </c>
      <c r="B70" s="52" t="s">
        <v>224</v>
      </c>
      <c r="C70" s="52" t="s">
        <v>225</v>
      </c>
      <c r="D70" s="52" t="s">
        <v>124</v>
      </c>
      <c r="E70" s="80" t="s">
        <v>861</v>
      </c>
      <c r="F70" s="75"/>
      <c r="G70" s="101"/>
      <c r="H70" s="22"/>
      <c r="I70" s="19"/>
    </row>
    <row r="71" spans="1:9" x14ac:dyDescent="0.25">
      <c r="A71" s="159" t="s">
        <v>474</v>
      </c>
      <c r="B71" s="135" t="s">
        <v>41</v>
      </c>
      <c r="C71" s="135" t="s">
        <v>82</v>
      </c>
      <c r="D71" s="135" t="s">
        <v>42</v>
      </c>
      <c r="E71" s="135" t="s">
        <v>43</v>
      </c>
      <c r="F71" s="73">
        <v>18</v>
      </c>
      <c r="G71" s="99">
        <v>0.22220000000000001</v>
      </c>
      <c r="H71" s="22"/>
      <c r="I71" s="19"/>
    </row>
    <row r="72" spans="1:9" ht="75" x14ac:dyDescent="0.25">
      <c r="A72" s="159" t="s">
        <v>476</v>
      </c>
      <c r="B72" s="52" t="s">
        <v>166</v>
      </c>
      <c r="C72" s="52" t="s">
        <v>82</v>
      </c>
      <c r="D72" s="52" t="s">
        <v>817</v>
      </c>
      <c r="E72" s="56" t="s">
        <v>863</v>
      </c>
      <c r="F72" s="187" t="s">
        <v>349</v>
      </c>
      <c r="G72" s="99">
        <v>0.193</v>
      </c>
      <c r="H72" s="22"/>
      <c r="I72" s="19"/>
    </row>
    <row r="73" spans="1:9" ht="45" x14ac:dyDescent="0.25">
      <c r="A73" s="159" t="s">
        <v>497</v>
      </c>
      <c r="B73" s="4" t="s">
        <v>247</v>
      </c>
      <c r="C73" s="4" t="s">
        <v>927</v>
      </c>
      <c r="D73" s="4" t="s">
        <v>249</v>
      </c>
      <c r="E73" s="78" t="s">
        <v>928</v>
      </c>
      <c r="F73" s="73">
        <v>7</v>
      </c>
      <c r="G73" s="99">
        <v>0.42859999999999998</v>
      </c>
      <c r="H73" s="22"/>
      <c r="I73" s="19"/>
    </row>
    <row r="74" spans="1:9" ht="30" x14ac:dyDescent="0.25">
      <c r="A74" s="159" t="s">
        <v>517</v>
      </c>
      <c r="B74" s="52" t="s">
        <v>286</v>
      </c>
      <c r="C74" s="52" t="s">
        <v>248</v>
      </c>
      <c r="D74" s="52" t="s">
        <v>288</v>
      </c>
      <c r="E74" s="80" t="s">
        <v>912</v>
      </c>
      <c r="F74" s="75"/>
      <c r="G74" s="101"/>
      <c r="H74" s="22"/>
      <c r="I74" s="19"/>
    </row>
    <row r="75" spans="1:9" x14ac:dyDescent="0.25">
      <c r="A75" s="159" t="s">
        <v>457</v>
      </c>
      <c r="B75" s="52" t="s">
        <v>86</v>
      </c>
      <c r="C75" s="52" t="s">
        <v>88</v>
      </c>
      <c r="D75" s="52" t="s">
        <v>896</v>
      </c>
      <c r="E75" s="52" t="s">
        <v>422</v>
      </c>
      <c r="F75" s="75">
        <v>8</v>
      </c>
      <c r="G75" s="100">
        <v>0.5</v>
      </c>
      <c r="H75" s="22"/>
      <c r="I75" s="19"/>
    </row>
    <row r="76" spans="1:9" ht="14.45" x14ac:dyDescent="0.35">
      <c r="A76" s="159" t="s">
        <v>531</v>
      </c>
      <c r="B76" s="52" t="s">
        <v>367</v>
      </c>
      <c r="C76" s="52" t="s">
        <v>215</v>
      </c>
      <c r="D76" s="52"/>
      <c r="E76" s="80"/>
      <c r="F76" s="75">
        <v>1</v>
      </c>
      <c r="G76" s="99">
        <v>1</v>
      </c>
      <c r="H76" s="22"/>
      <c r="I76" s="19"/>
    </row>
    <row r="77" spans="1:9" ht="30" x14ac:dyDescent="0.25">
      <c r="A77" s="159" t="s">
        <v>489</v>
      </c>
      <c r="B77" s="4" t="s">
        <v>170</v>
      </c>
      <c r="C77" s="4" t="s">
        <v>113</v>
      </c>
      <c r="D77" s="4" t="s">
        <v>913</v>
      </c>
      <c r="E77" s="8" t="s">
        <v>869</v>
      </c>
      <c r="F77" s="73"/>
      <c r="G77" s="101"/>
      <c r="H77" s="22"/>
      <c r="I77" s="19"/>
    </row>
    <row r="78" spans="1:9" ht="14.45" x14ac:dyDescent="0.35">
      <c r="A78" s="159" t="s">
        <v>534</v>
      </c>
      <c r="B78" s="4" t="s">
        <v>371</v>
      </c>
      <c r="C78" s="4" t="s">
        <v>113</v>
      </c>
      <c r="D78" s="4"/>
      <c r="E78" s="78"/>
      <c r="F78" s="73">
        <v>16</v>
      </c>
      <c r="G78" s="99">
        <v>0.125</v>
      </c>
      <c r="H78" s="22"/>
      <c r="I78" s="19"/>
    </row>
    <row r="79" spans="1:9" ht="14.45" x14ac:dyDescent="0.35">
      <c r="A79" s="159" t="s">
        <v>478</v>
      </c>
      <c r="B79" s="52" t="s">
        <v>61</v>
      </c>
      <c r="C79" s="52" t="s">
        <v>83</v>
      </c>
      <c r="D79" s="52" t="s">
        <v>65</v>
      </c>
      <c r="E79" s="74" t="s">
        <v>853</v>
      </c>
      <c r="F79" s="75"/>
      <c r="G79" s="101"/>
      <c r="H79" s="22"/>
      <c r="I79" s="19"/>
    </row>
    <row r="80" spans="1:9" ht="30" x14ac:dyDescent="0.25">
      <c r="A80" s="159" t="s">
        <v>462</v>
      </c>
      <c r="B80" s="52" t="s">
        <v>27</v>
      </c>
      <c r="C80" s="52" t="s">
        <v>76</v>
      </c>
      <c r="D80" s="52" t="s">
        <v>814</v>
      </c>
      <c r="E80" s="52" t="s">
        <v>29</v>
      </c>
      <c r="F80" s="75">
        <v>53</v>
      </c>
      <c r="G80" s="99">
        <v>3.7699999999999997E-2</v>
      </c>
      <c r="H80" s="22"/>
      <c r="I80" s="19"/>
    </row>
    <row r="81" spans="1:10" ht="30" x14ac:dyDescent="0.25">
      <c r="A81" s="159" t="s">
        <v>485</v>
      </c>
      <c r="B81" s="4" t="s">
        <v>711</v>
      </c>
      <c r="C81" s="4" t="s">
        <v>76</v>
      </c>
      <c r="D81" s="4" t="s">
        <v>797</v>
      </c>
      <c r="E81" s="4" t="s">
        <v>712</v>
      </c>
      <c r="F81" s="73"/>
      <c r="G81" s="101"/>
      <c r="H81" s="22"/>
      <c r="I81" s="19"/>
    </row>
    <row r="82" spans="1:10" ht="30" x14ac:dyDescent="0.25">
      <c r="A82" s="159" t="s">
        <v>486</v>
      </c>
      <c r="B82" s="4" t="s">
        <v>487</v>
      </c>
      <c r="C82" s="4" t="s">
        <v>76</v>
      </c>
      <c r="D82" s="4" t="s">
        <v>111</v>
      </c>
      <c r="E82" s="4" t="s">
        <v>112</v>
      </c>
      <c r="F82" s="73"/>
      <c r="G82" s="101"/>
      <c r="H82" s="22"/>
      <c r="I82" s="19"/>
    </row>
    <row r="83" spans="1:10" x14ac:dyDescent="0.25">
      <c r="A83" s="159" t="s">
        <v>492</v>
      </c>
      <c r="B83" s="4" t="s">
        <v>173</v>
      </c>
      <c r="C83" s="4" t="s">
        <v>76</v>
      </c>
      <c r="D83" s="4" t="s">
        <v>352</v>
      </c>
      <c r="E83" s="76" t="s">
        <v>353</v>
      </c>
      <c r="F83" s="98">
        <v>10</v>
      </c>
      <c r="G83" s="100">
        <v>0.4</v>
      </c>
      <c r="H83" s="22"/>
      <c r="I83" s="19"/>
    </row>
    <row r="84" spans="1:10" ht="29.1" x14ac:dyDescent="0.35">
      <c r="A84" s="159" t="s">
        <v>463</v>
      </c>
      <c r="B84" s="4" t="s">
        <v>361</v>
      </c>
      <c r="C84" s="4" t="s">
        <v>76</v>
      </c>
      <c r="D84" s="4"/>
      <c r="E84" s="78"/>
      <c r="F84" s="73">
        <v>10</v>
      </c>
      <c r="G84" s="99">
        <v>0.1</v>
      </c>
      <c r="H84" s="22"/>
      <c r="I84" s="19"/>
    </row>
    <row r="85" spans="1:10" ht="14.45" x14ac:dyDescent="0.35">
      <c r="A85" s="159" t="s">
        <v>539</v>
      </c>
      <c r="B85" s="4" t="s">
        <v>376</v>
      </c>
      <c r="C85" s="4" t="s">
        <v>76</v>
      </c>
      <c r="D85" s="4"/>
      <c r="E85" s="78"/>
      <c r="F85" s="73">
        <v>13</v>
      </c>
      <c r="G85" s="99">
        <v>0.92310000000000003</v>
      </c>
      <c r="H85" s="22"/>
      <c r="I85" s="19"/>
    </row>
    <row r="86" spans="1:10" ht="14.45" x14ac:dyDescent="0.35">
      <c r="A86" s="159" t="s">
        <v>539</v>
      </c>
      <c r="B86" s="4" t="s">
        <v>382</v>
      </c>
      <c r="C86" s="4" t="s">
        <v>76</v>
      </c>
      <c r="D86" s="4"/>
      <c r="E86" s="78"/>
      <c r="F86" s="73">
        <v>8</v>
      </c>
      <c r="G86" s="99">
        <v>0.375</v>
      </c>
      <c r="H86" s="22"/>
      <c r="I86" s="19"/>
    </row>
    <row r="87" spans="1:10" ht="14.45" x14ac:dyDescent="0.35">
      <c r="A87" s="159" t="s">
        <v>538</v>
      </c>
      <c r="B87" s="4" t="s">
        <v>381</v>
      </c>
      <c r="C87" s="4" t="s">
        <v>76</v>
      </c>
      <c r="D87" s="4"/>
      <c r="E87" s="78"/>
      <c r="F87" s="73">
        <v>7</v>
      </c>
      <c r="G87" s="99">
        <v>0.42859999999999998</v>
      </c>
      <c r="H87" s="22"/>
      <c r="I87" s="19"/>
    </row>
    <row r="88" spans="1:10" ht="30" x14ac:dyDescent="0.25">
      <c r="A88" s="159" t="s">
        <v>519</v>
      </c>
      <c r="B88" s="52" t="s">
        <v>392</v>
      </c>
      <c r="C88" s="52" t="s">
        <v>393</v>
      </c>
      <c r="D88" s="74" t="s">
        <v>250</v>
      </c>
      <c r="E88" s="74" t="s">
        <v>55</v>
      </c>
      <c r="F88" s="75"/>
      <c r="G88" s="101"/>
      <c r="H88" s="22"/>
      <c r="I88" s="19"/>
    </row>
    <row r="89" spans="1:10" ht="30" x14ac:dyDescent="0.25">
      <c r="A89" s="159" t="s">
        <v>500</v>
      </c>
      <c r="B89" s="52" t="s">
        <v>181</v>
      </c>
      <c r="C89" s="52" t="s">
        <v>144</v>
      </c>
      <c r="D89" s="52" t="s">
        <v>124</v>
      </c>
      <c r="E89" s="52" t="s">
        <v>353</v>
      </c>
      <c r="F89" s="75">
        <v>11</v>
      </c>
      <c r="G89" s="99">
        <v>0.45450000000000002</v>
      </c>
      <c r="H89" s="22"/>
      <c r="I89" s="19"/>
    </row>
    <row r="90" spans="1:10" ht="30" x14ac:dyDescent="0.25">
      <c r="A90" s="159" t="s">
        <v>451</v>
      </c>
      <c r="B90" s="52" t="s">
        <v>3</v>
      </c>
      <c r="C90" s="52" t="s">
        <v>69</v>
      </c>
      <c r="D90" s="52" t="s">
        <v>4</v>
      </c>
      <c r="E90" s="52" t="s">
        <v>133</v>
      </c>
      <c r="F90" s="62">
        <v>8</v>
      </c>
      <c r="G90" s="100">
        <v>0.5</v>
      </c>
      <c r="H90" s="22"/>
      <c r="I90" s="110" t="s">
        <v>704</v>
      </c>
      <c r="J90" t="s">
        <v>705</v>
      </c>
    </row>
    <row r="91" spans="1:10" ht="30" x14ac:dyDescent="0.25">
      <c r="A91" s="159" t="s">
        <v>496</v>
      </c>
      <c r="B91" s="52" t="s">
        <v>177</v>
      </c>
      <c r="C91" s="52" t="s">
        <v>69</v>
      </c>
      <c r="D91" s="52" t="s">
        <v>131</v>
      </c>
      <c r="E91" s="52" t="s">
        <v>132</v>
      </c>
      <c r="F91" s="75">
        <v>4</v>
      </c>
      <c r="G91" s="100">
        <v>0.25</v>
      </c>
      <c r="H91" s="22"/>
      <c r="I91" s="19"/>
    </row>
    <row r="92" spans="1:10" ht="73.5" customHeight="1" x14ac:dyDescent="0.25">
      <c r="A92" s="159" t="s">
        <v>465</v>
      </c>
      <c r="B92" s="52" t="s">
        <v>32</v>
      </c>
      <c r="C92" s="52" t="s">
        <v>77</v>
      </c>
      <c r="D92" s="52" t="s">
        <v>33</v>
      </c>
      <c r="E92" s="52" t="s">
        <v>34</v>
      </c>
      <c r="F92" s="75">
        <v>1</v>
      </c>
      <c r="G92" s="100">
        <v>1</v>
      </c>
      <c r="H92" s="22"/>
      <c r="I92" s="19"/>
    </row>
    <row r="93" spans="1:10" ht="43.5" x14ac:dyDescent="0.35">
      <c r="A93" s="159" t="s">
        <v>518</v>
      </c>
      <c r="B93" s="4" t="s">
        <v>386</v>
      </c>
      <c r="C93" s="4" t="s">
        <v>71</v>
      </c>
      <c r="D93" s="8"/>
      <c r="E93" s="8"/>
      <c r="F93" s="73">
        <v>3</v>
      </c>
      <c r="G93" s="99">
        <v>0.66669999999999996</v>
      </c>
      <c r="H93" s="22"/>
      <c r="I93" s="19"/>
    </row>
    <row r="94" spans="1:10" ht="45.75" customHeight="1" x14ac:dyDescent="0.25">
      <c r="A94" s="159" t="s">
        <v>453</v>
      </c>
      <c r="B94" s="52" t="s">
        <v>9</v>
      </c>
      <c r="C94" s="52" t="s">
        <v>71</v>
      </c>
      <c r="D94" s="52" t="s">
        <v>807</v>
      </c>
      <c r="E94" s="52" t="s">
        <v>808</v>
      </c>
      <c r="F94" s="62"/>
      <c r="G94" s="101"/>
      <c r="H94" s="22"/>
      <c r="I94" s="19"/>
    </row>
    <row r="95" spans="1:10" ht="30" x14ac:dyDescent="0.25">
      <c r="A95" s="159" t="s">
        <v>459</v>
      </c>
      <c r="B95" s="52" t="s">
        <v>20</v>
      </c>
      <c r="C95" s="52" t="s">
        <v>71</v>
      </c>
      <c r="D95" s="52" t="s">
        <v>812</v>
      </c>
      <c r="E95" s="52" t="s">
        <v>813</v>
      </c>
      <c r="F95" s="75">
        <v>13</v>
      </c>
      <c r="G95" s="100">
        <v>1</v>
      </c>
      <c r="H95" s="22"/>
      <c r="I95" s="19"/>
    </row>
    <row r="96" spans="1:10" ht="30" x14ac:dyDescent="0.25">
      <c r="A96" s="159" t="s">
        <v>460</v>
      </c>
      <c r="B96" s="52" t="s">
        <v>23</v>
      </c>
      <c r="C96" s="52" t="s">
        <v>71</v>
      </c>
      <c r="D96" s="52" t="s">
        <v>920</v>
      </c>
      <c r="E96" s="56" t="s">
        <v>401</v>
      </c>
      <c r="F96" s="75">
        <v>17</v>
      </c>
      <c r="G96" s="99">
        <v>0.29409999999999997</v>
      </c>
      <c r="H96" s="22"/>
      <c r="I96" s="19"/>
    </row>
    <row r="97" spans="1:9" s="69" customFormat="1" ht="15.6" x14ac:dyDescent="0.35">
      <c r="A97" s="178" t="s">
        <v>875</v>
      </c>
      <c r="B97" s="4" t="s">
        <v>874</v>
      </c>
      <c r="C97" s="4" t="s">
        <v>71</v>
      </c>
      <c r="D97" s="4" t="s">
        <v>876</v>
      </c>
      <c r="E97" s="188"/>
      <c r="F97" s="98"/>
      <c r="G97" s="177"/>
      <c r="H97" s="22"/>
      <c r="I97" s="22"/>
    </row>
    <row r="98" spans="1:9" ht="75" x14ac:dyDescent="0.25">
      <c r="A98" s="159" t="s">
        <v>520</v>
      </c>
      <c r="B98" s="52" t="s">
        <v>866</v>
      </c>
      <c r="C98" s="52" t="s">
        <v>216</v>
      </c>
      <c r="D98" s="52" t="s">
        <v>897</v>
      </c>
      <c r="E98" s="79" t="s">
        <v>867</v>
      </c>
      <c r="F98" s="75">
        <v>56</v>
      </c>
      <c r="G98" s="100">
        <v>0.125</v>
      </c>
      <c r="H98" s="22"/>
      <c r="I98" s="19"/>
    </row>
    <row r="99" spans="1:9" x14ac:dyDescent="0.25">
      <c r="A99" s="122" t="s">
        <v>873</v>
      </c>
      <c r="B99" s="52" t="s">
        <v>865</v>
      </c>
      <c r="C99" s="52" t="s">
        <v>216</v>
      </c>
      <c r="D99" s="52" t="s">
        <v>889</v>
      </c>
      <c r="E99" s="80" t="s">
        <v>864</v>
      </c>
      <c r="F99" s="73"/>
      <c r="G99" s="101"/>
      <c r="H99" s="22"/>
      <c r="I99" s="19"/>
    </row>
    <row r="100" spans="1:9" ht="14.45" x14ac:dyDescent="0.35">
      <c r="H100" s="22"/>
      <c r="I100" s="19"/>
    </row>
    <row r="101" spans="1:9" ht="13.5" customHeight="1" x14ac:dyDescent="0.35">
      <c r="A101" s="164" t="s">
        <v>565</v>
      </c>
      <c r="B101" s="137" t="s">
        <v>337</v>
      </c>
      <c r="C101" s="137" t="s">
        <v>230</v>
      </c>
      <c r="D101" s="137"/>
      <c r="E101" s="138"/>
      <c r="F101" s="162">
        <v>128</v>
      </c>
      <c r="G101" s="99">
        <v>0.60160000000000002</v>
      </c>
      <c r="H101" s="22"/>
      <c r="I101" s="19"/>
    </row>
    <row r="102" spans="1:9" ht="14.45" x14ac:dyDescent="0.35">
      <c r="A102" s="165" t="s">
        <v>582</v>
      </c>
      <c r="B102" s="4" t="s">
        <v>334</v>
      </c>
      <c r="C102" s="4" t="s">
        <v>230</v>
      </c>
      <c r="D102" s="4"/>
      <c r="E102" s="168"/>
      <c r="F102" s="73">
        <v>83</v>
      </c>
      <c r="G102" s="99">
        <v>0.86750000000000005</v>
      </c>
      <c r="H102" s="22"/>
      <c r="I102" s="19"/>
    </row>
    <row r="103" spans="1:9" ht="45" x14ac:dyDescent="0.25">
      <c r="A103" s="165" t="s">
        <v>560</v>
      </c>
      <c r="B103" s="4" t="s">
        <v>265</v>
      </c>
      <c r="C103" s="4" t="s">
        <v>230</v>
      </c>
      <c r="D103" s="4" t="s">
        <v>821</v>
      </c>
      <c r="E103" s="168" t="s">
        <v>266</v>
      </c>
      <c r="F103" s="73">
        <v>1706</v>
      </c>
      <c r="G103" s="99">
        <v>0.4859</v>
      </c>
      <c r="H103" s="22"/>
      <c r="I103" s="19"/>
    </row>
    <row r="104" spans="1:9" ht="14.45" x14ac:dyDescent="0.35">
      <c r="A104" s="165"/>
      <c r="B104" s="4" t="s">
        <v>343</v>
      </c>
      <c r="C104" s="4" t="s">
        <v>230</v>
      </c>
      <c r="D104" s="4"/>
      <c r="E104" s="168"/>
      <c r="F104" s="73">
        <v>62</v>
      </c>
      <c r="G104" s="99">
        <v>0.5323</v>
      </c>
      <c r="H104" s="22"/>
      <c r="I104" s="19"/>
    </row>
    <row r="105" spans="1:9" ht="43.5" x14ac:dyDescent="0.35">
      <c r="A105" s="165" t="s">
        <v>578</v>
      </c>
      <c r="B105" s="4" t="s">
        <v>321</v>
      </c>
      <c r="C105" s="4" t="s">
        <v>230</v>
      </c>
      <c r="D105" s="4"/>
      <c r="E105" s="168"/>
      <c r="F105" s="73">
        <v>290</v>
      </c>
      <c r="G105" s="99">
        <v>0.44140000000000001</v>
      </c>
      <c r="H105" s="22"/>
      <c r="I105" s="19"/>
    </row>
    <row r="106" spans="1:9" ht="29.1" x14ac:dyDescent="0.35">
      <c r="A106" s="165" t="s">
        <v>570</v>
      </c>
      <c r="B106" s="4" t="s">
        <v>323</v>
      </c>
      <c r="C106" s="4" t="s">
        <v>230</v>
      </c>
      <c r="D106" s="4"/>
      <c r="E106" s="168"/>
      <c r="F106" s="73">
        <v>215</v>
      </c>
      <c r="G106" s="99">
        <v>0.1953</v>
      </c>
      <c r="H106" s="22"/>
      <c r="I106" s="19"/>
    </row>
    <row r="107" spans="1:9" ht="60" x14ac:dyDescent="0.25">
      <c r="A107" s="165" t="s">
        <v>561</v>
      </c>
      <c r="B107" s="4" t="s">
        <v>348</v>
      </c>
      <c r="C107" s="4" t="s">
        <v>230</v>
      </c>
      <c r="D107" s="4" t="s">
        <v>822</v>
      </c>
      <c r="E107" s="169" t="s">
        <v>399</v>
      </c>
      <c r="F107" s="73">
        <v>2703</v>
      </c>
      <c r="G107" s="99">
        <v>0.48060000000000003</v>
      </c>
      <c r="H107" s="22"/>
      <c r="I107" s="19"/>
    </row>
    <row r="108" spans="1:9" ht="75" x14ac:dyDescent="0.25">
      <c r="A108" s="160" t="s">
        <v>562</v>
      </c>
      <c r="B108" s="4" t="s">
        <v>254</v>
      </c>
      <c r="C108" s="4" t="s">
        <v>230</v>
      </c>
      <c r="D108" s="4" t="s">
        <v>820</v>
      </c>
      <c r="E108" s="169" t="s">
        <v>267</v>
      </c>
      <c r="F108" s="73">
        <v>2832</v>
      </c>
      <c r="G108" s="99">
        <v>0.62539999999999996</v>
      </c>
      <c r="H108" s="22"/>
      <c r="I108" s="19"/>
    </row>
    <row r="109" spans="1:9" ht="14.45" x14ac:dyDescent="0.35">
      <c r="A109" s="165" t="s">
        <v>586</v>
      </c>
      <c r="B109" s="4" t="s">
        <v>324</v>
      </c>
      <c r="C109" s="4" t="s">
        <v>230</v>
      </c>
      <c r="D109" s="4"/>
      <c r="E109" s="168"/>
      <c r="F109" s="73">
        <v>216</v>
      </c>
      <c r="G109" s="99">
        <v>0.2361</v>
      </c>
      <c r="H109" s="22"/>
      <c r="I109" s="19"/>
    </row>
    <row r="110" spans="1:9" ht="29.1" x14ac:dyDescent="0.35">
      <c r="A110" s="165" t="s">
        <v>563</v>
      </c>
      <c r="B110" s="4" t="s">
        <v>346</v>
      </c>
      <c r="C110" s="4" t="s">
        <v>230</v>
      </c>
      <c r="D110" s="4"/>
      <c r="E110" s="168"/>
      <c r="F110" s="73">
        <v>7</v>
      </c>
      <c r="G110" s="99">
        <v>0.57140000000000002</v>
      </c>
      <c r="H110" s="22"/>
      <c r="I110" s="19"/>
    </row>
    <row r="111" spans="1:9" ht="43.5" x14ac:dyDescent="0.35">
      <c r="A111" s="165" t="s">
        <v>583</v>
      </c>
      <c r="B111" s="4" t="s">
        <v>338</v>
      </c>
      <c r="C111" s="4" t="s">
        <v>230</v>
      </c>
      <c r="D111" s="4"/>
      <c r="E111" s="168"/>
      <c r="F111" s="73">
        <v>67</v>
      </c>
      <c r="G111" s="99">
        <v>0.5373</v>
      </c>
      <c r="H111" s="22"/>
      <c r="I111" s="19"/>
    </row>
    <row r="112" spans="1:9" ht="14.45" x14ac:dyDescent="0.35">
      <c r="A112" s="165" t="s">
        <v>573</v>
      </c>
      <c r="B112" s="4" t="s">
        <v>331</v>
      </c>
      <c r="C112" s="4" t="s">
        <v>230</v>
      </c>
      <c r="D112" s="4"/>
      <c r="E112" s="168"/>
      <c r="F112" s="73">
        <v>139</v>
      </c>
      <c r="G112" s="99">
        <v>0.51080000000000003</v>
      </c>
      <c r="H112" s="22"/>
      <c r="I112" s="19"/>
    </row>
    <row r="113" spans="1:9" ht="30" x14ac:dyDescent="0.25">
      <c r="A113" s="165" t="s">
        <v>580</v>
      </c>
      <c r="B113" s="4" t="s">
        <v>333</v>
      </c>
      <c r="C113" s="4" t="s">
        <v>230</v>
      </c>
      <c r="D113" s="4" t="s">
        <v>757</v>
      </c>
      <c r="E113" s="168"/>
      <c r="F113" s="73">
        <v>90</v>
      </c>
      <c r="G113" s="99">
        <v>0.75560000000000005</v>
      </c>
      <c r="H113" s="22"/>
      <c r="I113" s="19"/>
    </row>
    <row r="114" spans="1:9" ht="14.45" x14ac:dyDescent="0.35">
      <c r="A114" s="165"/>
      <c r="B114" s="4" t="s">
        <v>329</v>
      </c>
      <c r="C114" s="4" t="s">
        <v>230</v>
      </c>
      <c r="D114" s="4"/>
      <c r="E114" s="168"/>
      <c r="F114" s="73">
        <v>154</v>
      </c>
      <c r="G114" s="99">
        <v>0.57140000000000002</v>
      </c>
      <c r="H114" s="22"/>
      <c r="I114" s="19"/>
    </row>
    <row r="115" spans="1:9" ht="45" x14ac:dyDescent="0.25">
      <c r="A115" s="165" t="s">
        <v>756</v>
      </c>
      <c r="B115" s="4" t="s">
        <v>755</v>
      </c>
      <c r="C115" s="4" t="s">
        <v>230</v>
      </c>
      <c r="D115" s="4" t="s">
        <v>757</v>
      </c>
      <c r="E115" s="168"/>
      <c r="F115" s="73"/>
      <c r="G115" s="99"/>
      <c r="H115" s="22"/>
      <c r="I115" s="19"/>
    </row>
    <row r="116" spans="1:9" ht="45" x14ac:dyDescent="0.25">
      <c r="A116" s="166">
        <v>895</v>
      </c>
      <c r="B116" s="4" t="s">
        <v>758</v>
      </c>
      <c r="C116" s="4" t="s">
        <v>230</v>
      </c>
      <c r="D116" s="4" t="s">
        <v>757</v>
      </c>
      <c r="E116" s="168"/>
      <c r="F116" s="73"/>
      <c r="G116" s="99"/>
      <c r="H116" s="22"/>
      <c r="I116" s="19"/>
    </row>
    <row r="117" spans="1:9" ht="29.1" x14ac:dyDescent="0.35">
      <c r="A117" s="165" t="s">
        <v>575</v>
      </c>
      <c r="B117" s="4" t="s">
        <v>340</v>
      </c>
      <c r="C117" s="4" t="s">
        <v>230</v>
      </c>
      <c r="D117" s="4"/>
      <c r="E117" s="168"/>
      <c r="F117" s="73">
        <v>56</v>
      </c>
      <c r="G117" s="99">
        <v>0.57140000000000002</v>
      </c>
      <c r="H117" s="22"/>
      <c r="I117" s="19"/>
    </row>
    <row r="118" spans="1:9" ht="60" x14ac:dyDescent="0.25">
      <c r="A118" s="166" t="s">
        <v>574</v>
      </c>
      <c r="B118" s="134" t="s">
        <v>229</v>
      </c>
      <c r="C118" s="134" t="s">
        <v>230</v>
      </c>
      <c r="D118" s="157" t="s">
        <v>851</v>
      </c>
      <c r="E118" s="170" t="s">
        <v>239</v>
      </c>
      <c r="F118" s="158">
        <v>930</v>
      </c>
      <c r="G118" s="99">
        <v>0.65129999999999999</v>
      </c>
      <c r="H118" s="22"/>
      <c r="I118" s="19"/>
    </row>
    <row r="119" spans="1:9" ht="29.1" x14ac:dyDescent="0.35">
      <c r="A119" s="165" t="s">
        <v>589</v>
      </c>
      <c r="B119" s="4" t="s">
        <v>326</v>
      </c>
      <c r="C119" s="4" t="s">
        <v>230</v>
      </c>
      <c r="D119" s="4"/>
      <c r="E119" s="168"/>
      <c r="F119" s="73">
        <v>168</v>
      </c>
      <c r="G119" s="99">
        <v>0.66669999999999996</v>
      </c>
      <c r="H119" s="22"/>
      <c r="I119" s="19"/>
    </row>
    <row r="120" spans="1:9" ht="29.1" x14ac:dyDescent="0.35">
      <c r="A120" s="165"/>
      <c r="B120" s="4" t="s">
        <v>319</v>
      </c>
      <c r="C120" s="4" t="s">
        <v>230</v>
      </c>
      <c r="D120" s="4"/>
      <c r="E120" s="168"/>
      <c r="F120" s="73">
        <v>396</v>
      </c>
      <c r="G120" s="99">
        <v>0.34599999999999997</v>
      </c>
      <c r="H120" s="22"/>
      <c r="I120" s="19"/>
    </row>
    <row r="121" spans="1:9" ht="29.1" x14ac:dyDescent="0.35">
      <c r="A121" s="165" t="s">
        <v>581</v>
      </c>
      <c r="B121" s="4" t="s">
        <v>341</v>
      </c>
      <c r="C121" s="4" t="s">
        <v>230</v>
      </c>
      <c r="D121" s="4"/>
      <c r="E121" s="168"/>
      <c r="F121" s="73">
        <v>39</v>
      </c>
      <c r="G121" s="99">
        <v>0.71789999999999998</v>
      </c>
      <c r="H121" s="22"/>
      <c r="I121" s="19"/>
    </row>
    <row r="122" spans="1:9" ht="29.1" x14ac:dyDescent="0.35">
      <c r="A122" s="165"/>
      <c r="B122" s="4" t="s">
        <v>318</v>
      </c>
      <c r="C122" s="4" t="s">
        <v>230</v>
      </c>
      <c r="D122" s="4"/>
      <c r="E122" s="168"/>
      <c r="F122" s="73">
        <v>409</v>
      </c>
      <c r="G122" s="99">
        <v>0.50370000000000004</v>
      </c>
      <c r="H122" s="22"/>
      <c r="I122" s="19"/>
    </row>
    <row r="123" spans="1:9" ht="14.45" x14ac:dyDescent="0.35">
      <c r="A123" s="165" t="s">
        <v>576</v>
      </c>
      <c r="B123" s="4" t="s">
        <v>339</v>
      </c>
      <c r="C123" s="4" t="s">
        <v>230</v>
      </c>
      <c r="D123" s="4"/>
      <c r="E123" s="168"/>
      <c r="F123" s="73">
        <v>65</v>
      </c>
      <c r="G123" s="99">
        <v>0.52310000000000001</v>
      </c>
      <c r="H123" s="22"/>
      <c r="I123" s="19"/>
    </row>
    <row r="124" spans="1:9" ht="29.1" x14ac:dyDescent="0.35">
      <c r="A124" s="165" t="s">
        <v>588</v>
      </c>
      <c r="B124" s="4" t="s">
        <v>325</v>
      </c>
      <c r="C124" s="4" t="s">
        <v>230</v>
      </c>
      <c r="D124" s="4"/>
      <c r="E124" s="168"/>
      <c r="F124" s="73">
        <v>185</v>
      </c>
      <c r="G124" s="99">
        <v>0.56220000000000003</v>
      </c>
      <c r="H124" s="22"/>
      <c r="I124" s="19"/>
    </row>
    <row r="125" spans="1:9" ht="14.45" x14ac:dyDescent="0.35">
      <c r="A125" s="165"/>
      <c r="B125" s="4" t="s">
        <v>345</v>
      </c>
      <c r="C125" s="4" t="s">
        <v>230</v>
      </c>
      <c r="D125" s="4"/>
      <c r="E125" s="168"/>
      <c r="F125" s="73">
        <v>10</v>
      </c>
      <c r="G125" s="100">
        <v>0.3</v>
      </c>
      <c r="H125" s="22"/>
      <c r="I125" s="19"/>
    </row>
    <row r="126" spans="1:9" ht="14.45" x14ac:dyDescent="0.35">
      <c r="A126" s="165" t="s">
        <v>572</v>
      </c>
      <c r="B126" s="4" t="s">
        <v>322</v>
      </c>
      <c r="C126" s="4" t="s">
        <v>230</v>
      </c>
      <c r="D126" s="4"/>
      <c r="E126" s="168"/>
      <c r="F126" s="73">
        <v>251</v>
      </c>
      <c r="G126" s="99">
        <v>0.43430000000000002</v>
      </c>
      <c r="H126" s="22"/>
      <c r="I126" s="19"/>
    </row>
    <row r="127" spans="1:9" ht="14.45" x14ac:dyDescent="0.35">
      <c r="A127" s="165" t="s">
        <v>585</v>
      </c>
      <c r="B127" s="4" t="s">
        <v>320</v>
      </c>
      <c r="C127" s="4" t="s">
        <v>230</v>
      </c>
      <c r="D127" s="4"/>
      <c r="E127" s="168"/>
      <c r="F127" s="73">
        <v>295</v>
      </c>
      <c r="G127" s="99">
        <v>0.82709999999999995</v>
      </c>
      <c r="H127" s="22"/>
      <c r="I127" s="19"/>
    </row>
    <row r="128" spans="1:9" ht="14.45" x14ac:dyDescent="0.35">
      <c r="A128" s="165"/>
      <c r="B128" s="4" t="s">
        <v>332</v>
      </c>
      <c r="C128" s="4" t="s">
        <v>230</v>
      </c>
      <c r="D128" s="4"/>
      <c r="E128" s="168"/>
      <c r="F128" s="73">
        <v>132</v>
      </c>
      <c r="G128" s="99">
        <v>0.86360000000000003</v>
      </c>
      <c r="H128" s="22"/>
      <c r="I128" s="19"/>
    </row>
    <row r="129" spans="1:9" ht="14.45" x14ac:dyDescent="0.35">
      <c r="A129" s="165" t="s">
        <v>591</v>
      </c>
      <c r="B129" s="4" t="s">
        <v>336</v>
      </c>
      <c r="C129" s="4" t="s">
        <v>230</v>
      </c>
      <c r="D129" s="4"/>
      <c r="E129" s="168"/>
      <c r="F129" s="73">
        <v>130</v>
      </c>
      <c r="G129" s="99">
        <v>0.53080000000000005</v>
      </c>
      <c r="H129" s="22"/>
      <c r="I129" s="19"/>
    </row>
    <row r="130" spans="1:9" ht="29.1" x14ac:dyDescent="0.35">
      <c r="A130" s="165" t="s">
        <v>564</v>
      </c>
      <c r="B130" s="4" t="s">
        <v>313</v>
      </c>
      <c r="C130" s="4" t="s">
        <v>230</v>
      </c>
      <c r="D130" s="4"/>
      <c r="E130" s="168"/>
      <c r="F130" s="73">
        <v>786</v>
      </c>
      <c r="G130" s="99">
        <v>0.76339999999999997</v>
      </c>
      <c r="H130" s="22"/>
      <c r="I130" s="19"/>
    </row>
    <row r="131" spans="1:9" ht="30" x14ac:dyDescent="0.25">
      <c r="A131" s="165" t="s">
        <v>584</v>
      </c>
      <c r="B131" s="4" t="s">
        <v>316</v>
      </c>
      <c r="C131" s="4" t="s">
        <v>230</v>
      </c>
      <c r="D131" s="4" t="s">
        <v>390</v>
      </c>
      <c r="E131" s="168" t="s">
        <v>391</v>
      </c>
      <c r="F131" s="73">
        <v>439</v>
      </c>
      <c r="G131" s="99">
        <v>0.47839999999999999</v>
      </c>
      <c r="H131" s="22"/>
      <c r="I131" s="19"/>
    </row>
    <row r="132" spans="1:9" ht="29.1" x14ac:dyDescent="0.35">
      <c r="A132" s="165" t="s">
        <v>568</v>
      </c>
      <c r="B132" s="4" t="s">
        <v>312</v>
      </c>
      <c r="C132" s="4" t="s">
        <v>230</v>
      </c>
      <c r="D132" s="4"/>
      <c r="E132" s="168"/>
      <c r="F132" s="73">
        <v>856</v>
      </c>
      <c r="G132" s="99">
        <v>0.47899999999999998</v>
      </c>
      <c r="H132" s="22"/>
      <c r="I132" s="19"/>
    </row>
    <row r="133" spans="1:9" ht="30" x14ac:dyDescent="0.25">
      <c r="A133" s="165" t="s">
        <v>577</v>
      </c>
      <c r="B133" s="4" t="s">
        <v>314</v>
      </c>
      <c r="C133" s="4" t="s">
        <v>230</v>
      </c>
      <c r="D133" s="4" t="s">
        <v>415</v>
      </c>
      <c r="E133" s="169" t="s">
        <v>416</v>
      </c>
      <c r="F133" s="73">
        <v>784</v>
      </c>
      <c r="G133" s="99">
        <v>0.499</v>
      </c>
      <c r="H133" s="22"/>
      <c r="I133" s="19"/>
    </row>
    <row r="134" spans="1:9" ht="29.1" x14ac:dyDescent="0.35">
      <c r="A134" s="165" t="s">
        <v>536</v>
      </c>
      <c r="B134" s="4" t="s">
        <v>569</v>
      </c>
      <c r="C134" s="4" t="s">
        <v>230</v>
      </c>
      <c r="D134" s="4"/>
      <c r="E134" s="168"/>
      <c r="F134" s="73">
        <v>447</v>
      </c>
      <c r="G134" s="99">
        <v>0.45069999999999999</v>
      </c>
      <c r="H134" s="22"/>
      <c r="I134" s="19"/>
    </row>
    <row r="135" spans="1:9" ht="29.1" x14ac:dyDescent="0.35">
      <c r="A135" s="165" t="s">
        <v>567</v>
      </c>
      <c r="B135" s="4" t="s">
        <v>344</v>
      </c>
      <c r="C135" s="4" t="s">
        <v>230</v>
      </c>
      <c r="D135" s="4"/>
      <c r="E135" s="168"/>
      <c r="F135" s="73">
        <v>67</v>
      </c>
      <c r="G135" s="99">
        <v>0.50749999999999995</v>
      </c>
      <c r="H135" s="22"/>
      <c r="I135" s="19"/>
    </row>
    <row r="136" spans="1:9" ht="14.45" x14ac:dyDescent="0.35">
      <c r="A136" s="165"/>
      <c r="B136" s="4" t="s">
        <v>347</v>
      </c>
      <c r="C136" s="4" t="s">
        <v>230</v>
      </c>
      <c r="D136" s="4"/>
      <c r="E136" s="168"/>
      <c r="F136" s="73">
        <v>8</v>
      </c>
      <c r="G136" s="100">
        <v>0.25</v>
      </c>
      <c r="H136" s="22"/>
      <c r="I136" s="19"/>
    </row>
    <row r="137" spans="1:9" ht="29.1" x14ac:dyDescent="0.35">
      <c r="A137" s="165" t="s">
        <v>590</v>
      </c>
      <c r="B137" s="4" t="s">
        <v>317</v>
      </c>
      <c r="C137" s="4" t="s">
        <v>230</v>
      </c>
      <c r="D137" s="4"/>
      <c r="E137" s="168"/>
      <c r="F137" s="73">
        <v>427</v>
      </c>
      <c r="G137" s="99">
        <v>0.65810000000000002</v>
      </c>
      <c r="H137" s="22"/>
      <c r="I137" s="19"/>
    </row>
    <row r="138" spans="1:9" ht="29.1" x14ac:dyDescent="0.35">
      <c r="A138" s="165" t="s">
        <v>566</v>
      </c>
      <c r="B138" s="4" t="s">
        <v>327</v>
      </c>
      <c r="C138" s="4" t="s">
        <v>230</v>
      </c>
      <c r="D138" s="4"/>
      <c r="E138" s="168"/>
      <c r="F138" s="73">
        <v>158</v>
      </c>
      <c r="G138" s="99">
        <v>0.36709999999999998</v>
      </c>
      <c r="H138" s="22"/>
      <c r="I138" s="19"/>
    </row>
    <row r="139" spans="1:9" ht="29.1" x14ac:dyDescent="0.35">
      <c r="A139" s="165" t="s">
        <v>571</v>
      </c>
      <c r="B139" s="4" t="s">
        <v>330</v>
      </c>
      <c r="C139" s="4" t="s">
        <v>230</v>
      </c>
      <c r="D139" s="4"/>
      <c r="E139" s="168"/>
      <c r="F139" s="73">
        <v>145</v>
      </c>
      <c r="G139" s="99">
        <v>0.45519999999999999</v>
      </c>
      <c r="H139" s="22"/>
      <c r="I139" s="19"/>
    </row>
    <row r="140" spans="1:9" ht="29.1" x14ac:dyDescent="0.35">
      <c r="A140" s="165" t="s">
        <v>579</v>
      </c>
      <c r="B140" s="4" t="s">
        <v>335</v>
      </c>
      <c r="C140" s="4" t="s">
        <v>230</v>
      </c>
      <c r="D140" s="4"/>
      <c r="E140" s="168"/>
      <c r="F140" s="73">
        <v>76</v>
      </c>
      <c r="G140" s="99">
        <v>0.81579999999999997</v>
      </c>
      <c r="H140" s="22"/>
      <c r="I140" s="19"/>
    </row>
    <row r="141" spans="1:9" ht="14.45" x14ac:dyDescent="0.35">
      <c r="A141" s="165" t="s">
        <v>587</v>
      </c>
      <c r="B141" s="4" t="s">
        <v>328</v>
      </c>
      <c r="C141" s="4" t="s">
        <v>230</v>
      </c>
      <c r="D141" s="4" t="s">
        <v>852</v>
      </c>
      <c r="E141" s="168"/>
      <c r="F141" s="73">
        <v>196</v>
      </c>
      <c r="G141" s="99">
        <v>0.64800000000000002</v>
      </c>
      <c r="H141" s="22"/>
      <c r="I141" s="19"/>
    </row>
    <row r="142" spans="1:9" ht="60" x14ac:dyDescent="0.25">
      <c r="A142" s="165"/>
      <c r="B142" s="137" t="s">
        <v>233</v>
      </c>
      <c r="C142" s="137" t="s">
        <v>230</v>
      </c>
      <c r="D142" s="137" t="s">
        <v>922</v>
      </c>
      <c r="E142" s="171" t="s">
        <v>921</v>
      </c>
      <c r="F142" s="73">
        <v>909</v>
      </c>
      <c r="G142" s="99">
        <v>0.6986</v>
      </c>
      <c r="H142" s="22"/>
      <c r="I142" s="19"/>
    </row>
    <row r="143" spans="1:9" ht="14.45" x14ac:dyDescent="0.35">
      <c r="A143" s="172"/>
      <c r="B143" s="4" t="s">
        <v>342</v>
      </c>
      <c r="C143" s="4" t="s">
        <v>230</v>
      </c>
      <c r="D143" s="4"/>
      <c r="E143" s="78"/>
      <c r="F143" s="8">
        <v>12</v>
      </c>
      <c r="G143" s="163">
        <v>0.5</v>
      </c>
      <c r="H143" s="22"/>
      <c r="I143" s="19"/>
    </row>
    <row r="144" spans="1:9" ht="14.45" x14ac:dyDescent="0.35">
      <c r="A144" s="113"/>
      <c r="B144" s="15"/>
      <c r="C144" s="15"/>
      <c r="D144" s="83"/>
      <c r="E144" s="83"/>
      <c r="F144" s="83"/>
      <c r="G144" s="104"/>
      <c r="H144" s="69"/>
    </row>
    <row r="145" spans="1:8" ht="14.45" x14ac:dyDescent="0.35">
      <c r="A145" s="113"/>
      <c r="B145" s="15"/>
      <c r="C145" s="15"/>
      <c r="D145" s="83"/>
      <c r="E145" s="83"/>
      <c r="F145" s="83"/>
      <c r="G145" s="104"/>
      <c r="H145" s="69"/>
    </row>
    <row r="146" spans="1:8" x14ac:dyDescent="0.25">
      <c r="A146" s="113"/>
      <c r="B146" s="295" t="s">
        <v>698</v>
      </c>
      <c r="C146" s="295"/>
      <c r="D146" s="295"/>
      <c r="E146" s="295"/>
      <c r="F146" s="83"/>
      <c r="G146" s="104"/>
      <c r="H146" s="69"/>
    </row>
    <row r="147" spans="1:8" ht="30" x14ac:dyDescent="0.25">
      <c r="A147" s="113"/>
      <c r="B147" s="4" t="s">
        <v>699</v>
      </c>
      <c r="C147" s="8" t="s">
        <v>230</v>
      </c>
      <c r="D147" s="86" t="s">
        <v>898</v>
      </c>
      <c r="E147" s="8"/>
      <c r="F147" s="83"/>
      <c r="G147" s="104"/>
      <c r="H147" s="69"/>
    </row>
    <row r="148" spans="1:8" ht="14.45" x14ac:dyDescent="0.35">
      <c r="A148" s="113"/>
      <c r="B148" s="4" t="s">
        <v>759</v>
      </c>
      <c r="C148" s="8" t="s">
        <v>230</v>
      </c>
      <c r="D148" s="86" t="s">
        <v>760</v>
      </c>
      <c r="E148" s="8"/>
      <c r="F148" s="83"/>
      <c r="G148" s="104"/>
      <c r="H148" s="69"/>
    </row>
    <row r="149" spans="1:8" x14ac:dyDescent="0.25">
      <c r="A149" s="113"/>
      <c r="B149" s="40" t="s">
        <v>918</v>
      </c>
      <c r="C149" s="49" t="s">
        <v>230</v>
      </c>
      <c r="D149" s="42" t="s">
        <v>919</v>
      </c>
      <c r="E149" s="49"/>
      <c r="F149" s="83"/>
      <c r="G149" s="104"/>
      <c r="H149" s="69"/>
    </row>
    <row r="150" spans="1:8" ht="14.45" x14ac:dyDescent="0.35">
      <c r="A150" s="113"/>
      <c r="B150" s="15"/>
      <c r="C150" s="118"/>
      <c r="D150" s="120"/>
      <c r="E150" s="118"/>
      <c r="F150" s="83"/>
      <c r="G150" s="104"/>
      <c r="H150" s="69"/>
    </row>
    <row r="151" spans="1:8" ht="14.45" x14ac:dyDescent="0.35">
      <c r="A151" s="113"/>
      <c r="B151" s="15"/>
      <c r="C151" s="83"/>
      <c r="D151" s="83"/>
      <c r="E151" s="83"/>
      <c r="F151" s="83"/>
      <c r="G151" s="104"/>
      <c r="H151" s="69"/>
    </row>
    <row r="152" spans="1:8" x14ac:dyDescent="0.25">
      <c r="A152" s="113"/>
      <c r="B152" s="296" t="s">
        <v>188</v>
      </c>
      <c r="C152" s="297"/>
      <c r="D152" s="297"/>
      <c r="E152" s="298"/>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3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45" x14ac:dyDescent="0.25">
      <c r="A162" s="113"/>
      <c r="B162" s="182" t="s">
        <v>884</v>
      </c>
      <c r="C162" s="181" t="s">
        <v>243</v>
      </c>
      <c r="D162" s="141" t="s">
        <v>835</v>
      </c>
      <c r="E162" s="141"/>
      <c r="F162" s="83"/>
      <c r="G162" s="83"/>
    </row>
    <row r="163" spans="1:7" x14ac:dyDescent="0.25">
      <c r="A163" s="113"/>
      <c r="B163" s="182"/>
      <c r="C163" s="181" t="s">
        <v>717</v>
      </c>
      <c r="D163" s="141" t="s">
        <v>718</v>
      </c>
      <c r="E163" s="141"/>
      <c r="F163" s="83"/>
      <c r="G163" s="83"/>
    </row>
    <row r="164" spans="1:7" ht="45" x14ac:dyDescent="0.25">
      <c r="A164" s="113"/>
      <c r="B164" s="182"/>
      <c r="C164" s="185" t="s">
        <v>439</v>
      </c>
      <c r="D164" s="141" t="s">
        <v>736</v>
      </c>
      <c r="E164" s="144">
        <v>43860</v>
      </c>
      <c r="F164" s="83"/>
      <c r="G164" s="83"/>
    </row>
    <row r="165" spans="1:7" ht="30" x14ac:dyDescent="0.25">
      <c r="A165" s="113"/>
      <c r="B165" s="182"/>
      <c r="C165" s="185" t="s">
        <v>598</v>
      </c>
      <c r="D165" s="141" t="s">
        <v>899</v>
      </c>
      <c r="E165" s="143"/>
      <c r="F165" s="83"/>
      <c r="G165" s="83"/>
    </row>
    <row r="166" spans="1:7" ht="30.75" customHeight="1" x14ac:dyDescent="0.25">
      <c r="A166" s="113"/>
      <c r="B166" s="182"/>
      <c r="C166" s="181" t="s">
        <v>652</v>
      </c>
      <c r="D166" s="141" t="s">
        <v>847</v>
      </c>
      <c r="E166" s="141"/>
      <c r="F166" s="83"/>
      <c r="G166" s="83"/>
    </row>
    <row r="167" spans="1:7" ht="33.75" customHeight="1" x14ac:dyDescent="0.25">
      <c r="A167" s="113"/>
      <c r="B167" s="182"/>
      <c r="C167" s="185" t="s">
        <v>621</v>
      </c>
      <c r="D167" s="141" t="s">
        <v>847</v>
      </c>
      <c r="E167" s="143"/>
      <c r="F167" s="83"/>
      <c r="G167" s="83"/>
    </row>
    <row r="168" spans="1:7" ht="31.5" customHeight="1" x14ac:dyDescent="0.25">
      <c r="A168" s="113"/>
      <c r="B168" s="182"/>
      <c r="C168" s="185" t="s">
        <v>625</v>
      </c>
      <c r="D168" s="141" t="s">
        <v>847</v>
      </c>
      <c r="E168" s="143"/>
      <c r="F168" s="83"/>
      <c r="G168" s="83"/>
    </row>
    <row r="169" spans="1:7" ht="30.75" customHeight="1" x14ac:dyDescent="0.25">
      <c r="A169" s="113"/>
      <c r="B169" s="182"/>
      <c r="C169" s="181" t="s">
        <v>653</v>
      </c>
      <c r="D169" s="141" t="s">
        <v>847</v>
      </c>
      <c r="E169" s="141"/>
      <c r="F169" s="83"/>
      <c r="G169" s="83"/>
    </row>
    <row r="170" spans="1:7" ht="45" x14ac:dyDescent="0.25">
      <c r="A170" s="113"/>
      <c r="B170" s="182"/>
      <c r="C170" s="185" t="s">
        <v>370</v>
      </c>
      <c r="D170" s="141" t="s">
        <v>848</v>
      </c>
      <c r="E170" s="143"/>
      <c r="F170" s="83"/>
      <c r="G170" s="83"/>
    </row>
    <row r="171" spans="1:7" ht="27.75" customHeight="1" x14ac:dyDescent="0.25">
      <c r="A171" s="113"/>
      <c r="B171" s="182"/>
      <c r="C171" s="185" t="s">
        <v>624</v>
      </c>
      <c r="D171" s="141" t="s">
        <v>847</v>
      </c>
      <c r="E171" s="143"/>
      <c r="F171" s="83"/>
      <c r="G171" s="83"/>
    </row>
    <row r="172" spans="1:7" ht="27.75" customHeight="1" x14ac:dyDescent="0.25">
      <c r="A172" s="113"/>
      <c r="B172" s="182"/>
      <c r="C172" s="185" t="s">
        <v>299</v>
      </c>
      <c r="D172" s="141" t="s">
        <v>847</v>
      </c>
      <c r="E172" s="143"/>
      <c r="F172" s="83"/>
      <c r="G172" s="83"/>
    </row>
    <row r="173" spans="1:7" ht="30.75" customHeight="1" x14ac:dyDescent="0.25">
      <c r="A173" s="113"/>
      <c r="B173" s="182" t="s">
        <v>880</v>
      </c>
      <c r="C173" s="181" t="s">
        <v>655</v>
      </c>
      <c r="D173" s="141" t="s">
        <v>847</v>
      </c>
      <c r="E173" s="141"/>
      <c r="F173" s="83"/>
      <c r="G173" s="83"/>
    </row>
    <row r="174" spans="1:7" ht="32.25" customHeight="1" x14ac:dyDescent="0.25">
      <c r="A174" s="113"/>
      <c r="B174" s="182"/>
      <c r="C174" s="181" t="s">
        <v>658</v>
      </c>
      <c r="D174" s="141" t="s">
        <v>847</v>
      </c>
      <c r="E174" s="141"/>
      <c r="F174" s="83"/>
      <c r="G174" s="83"/>
    </row>
    <row r="175" spans="1:7" ht="31.5" customHeight="1" x14ac:dyDescent="0.25">
      <c r="A175" s="113"/>
      <c r="B175" s="182"/>
      <c r="C175" s="181" t="s">
        <v>683</v>
      </c>
      <c r="D175" s="141" t="s">
        <v>691</v>
      </c>
      <c r="E175" s="141"/>
      <c r="F175" s="83"/>
      <c r="G175" s="83"/>
    </row>
    <row r="176" spans="1:7" ht="45" x14ac:dyDescent="0.25">
      <c r="A176" s="113"/>
      <c r="B176" s="182"/>
      <c r="C176" s="185" t="s">
        <v>426</v>
      </c>
      <c r="D176" s="141" t="s">
        <v>826</v>
      </c>
      <c r="E176" s="143" t="s">
        <v>429</v>
      </c>
      <c r="F176" s="83"/>
      <c r="G176" s="83"/>
    </row>
    <row r="177" spans="1:7" ht="75" x14ac:dyDescent="0.25">
      <c r="A177" s="113"/>
      <c r="B177" s="182"/>
      <c r="C177" s="185" t="s">
        <v>262</v>
      </c>
      <c r="D177" s="141" t="s">
        <v>886</v>
      </c>
      <c r="E177" s="143" t="s">
        <v>594</v>
      </c>
      <c r="F177" s="83"/>
      <c r="G177" s="83"/>
    </row>
    <row r="178" spans="1:7" ht="31.5" customHeight="1" x14ac:dyDescent="0.25">
      <c r="A178" s="113"/>
      <c r="B178" s="182"/>
      <c r="C178" s="181" t="s">
        <v>684</v>
      </c>
      <c r="D178" s="141" t="s">
        <v>847</v>
      </c>
      <c r="E178" s="141"/>
      <c r="F178" s="83"/>
      <c r="G178" s="83"/>
    </row>
    <row r="179" spans="1:7" ht="30.75" customHeight="1" x14ac:dyDescent="0.25">
      <c r="A179" s="113"/>
      <c r="B179" s="182"/>
      <c r="C179" s="181" t="s">
        <v>654</v>
      </c>
      <c r="D179" s="141" t="s">
        <v>847</v>
      </c>
      <c r="E179" s="141"/>
      <c r="F179" s="83"/>
      <c r="G179" s="83"/>
    </row>
    <row r="180" spans="1:7" ht="31.5" customHeight="1" x14ac:dyDescent="0.25">
      <c r="A180" s="113"/>
      <c r="B180" s="182"/>
      <c r="C180" s="185" t="s">
        <v>140</v>
      </c>
      <c r="D180" s="141" t="s">
        <v>847</v>
      </c>
      <c r="E180" s="143"/>
      <c r="F180" s="83"/>
      <c r="G180" s="83"/>
    </row>
    <row r="181" spans="1:7" ht="16.5" customHeight="1" x14ac:dyDescent="0.25">
      <c r="A181" s="113"/>
      <c r="B181" s="182"/>
      <c r="C181" s="181" t="s">
        <v>646</v>
      </c>
      <c r="D181" s="141" t="s">
        <v>833</v>
      </c>
      <c r="E181" s="141"/>
      <c r="F181" s="83"/>
      <c r="G181" s="83"/>
    </row>
    <row r="182" spans="1:7" ht="30" x14ac:dyDescent="0.25">
      <c r="A182" s="113"/>
      <c r="B182" s="182"/>
      <c r="C182" s="185" t="s">
        <v>413</v>
      </c>
      <c r="D182" s="141" t="s">
        <v>557</v>
      </c>
      <c r="E182" s="143" t="s">
        <v>251</v>
      </c>
      <c r="F182" s="83"/>
      <c r="G182" s="83"/>
    </row>
    <row r="183" spans="1:7" ht="31.5" customHeight="1" x14ac:dyDescent="0.25">
      <c r="A183" s="113"/>
      <c r="B183" s="182"/>
      <c r="C183" s="181" t="s">
        <v>102</v>
      </c>
      <c r="D183" s="141" t="s">
        <v>847</v>
      </c>
      <c r="E183" s="141"/>
      <c r="F183" s="83"/>
      <c r="G183" s="83"/>
    </row>
    <row r="184" spans="1:7" ht="30" x14ac:dyDescent="0.25">
      <c r="A184" s="113"/>
      <c r="B184" s="182"/>
      <c r="C184" s="181" t="s">
        <v>666</v>
      </c>
      <c r="D184" s="141" t="s">
        <v>674</v>
      </c>
      <c r="E184" s="141"/>
      <c r="F184" s="83"/>
      <c r="G184" s="83"/>
    </row>
    <row r="185" spans="1:7" ht="36.75" customHeight="1" x14ac:dyDescent="0.25">
      <c r="A185" s="113"/>
      <c r="B185" s="182" t="s">
        <v>880</v>
      </c>
      <c r="C185" s="185" t="s">
        <v>67</v>
      </c>
      <c r="D185" s="141" t="s">
        <v>847</v>
      </c>
      <c r="E185" s="143"/>
      <c r="F185" s="83"/>
      <c r="G185" s="83"/>
    </row>
    <row r="186" spans="1:7" ht="30" customHeight="1" x14ac:dyDescent="0.25">
      <c r="A186" s="113"/>
      <c r="B186" s="182"/>
      <c r="C186" s="181" t="s">
        <v>686</v>
      </c>
      <c r="D186" s="141" t="s">
        <v>847</v>
      </c>
      <c r="E186" s="141"/>
      <c r="F186" s="83"/>
      <c r="G186" s="83"/>
    </row>
    <row r="187" spans="1:7" ht="27.75" customHeight="1" x14ac:dyDescent="0.25">
      <c r="A187" s="113"/>
      <c r="B187" s="182"/>
      <c r="C187" s="181" t="s">
        <v>628</v>
      </c>
      <c r="D187" s="141" t="s">
        <v>847</v>
      </c>
      <c r="E187" s="141"/>
      <c r="F187" s="83"/>
      <c r="G187" s="83"/>
    </row>
    <row r="188" spans="1:7" ht="27.75" customHeight="1" x14ac:dyDescent="0.25">
      <c r="A188" s="113"/>
      <c r="B188" s="182"/>
      <c r="C188" s="181" t="s">
        <v>685</v>
      </c>
      <c r="D188" s="141" t="s">
        <v>847</v>
      </c>
      <c r="E188" s="141"/>
      <c r="F188" s="83"/>
      <c r="G188" s="83"/>
    </row>
    <row r="189" spans="1:7" ht="27.75" customHeight="1" x14ac:dyDescent="0.25">
      <c r="A189" s="113"/>
      <c r="B189" s="182"/>
      <c r="C189" s="181" t="s">
        <v>635</v>
      </c>
      <c r="D189" s="141" t="s">
        <v>847</v>
      </c>
      <c r="E189" s="141"/>
      <c r="F189" s="83"/>
      <c r="G189" s="83"/>
    </row>
    <row r="190" spans="1:7" ht="31.5" customHeight="1" x14ac:dyDescent="0.25">
      <c r="A190" s="113"/>
      <c r="B190" s="182"/>
      <c r="C190" s="181" t="s">
        <v>645</v>
      </c>
      <c r="D190" s="141" t="s">
        <v>647</v>
      </c>
      <c r="E190" s="141"/>
      <c r="F190" s="83"/>
      <c r="G190" s="83"/>
    </row>
    <row r="191" spans="1:7" ht="28.5" customHeight="1" x14ac:dyDescent="0.25">
      <c r="A191" s="113"/>
      <c r="B191" s="182"/>
      <c r="C191" s="181" t="s">
        <v>639</v>
      </c>
      <c r="D191" s="141" t="s">
        <v>832</v>
      </c>
      <c r="E191" s="141"/>
      <c r="F191" s="83"/>
      <c r="G191" s="83"/>
    </row>
    <row r="192" spans="1:7" ht="27.75" customHeight="1" x14ac:dyDescent="0.25">
      <c r="A192" s="113"/>
      <c r="B192" s="182"/>
      <c r="C192" s="181" t="s">
        <v>688</v>
      </c>
      <c r="D192" s="141" t="s">
        <v>690</v>
      </c>
      <c r="E192" s="141"/>
      <c r="F192" s="83"/>
      <c r="G192" s="83"/>
    </row>
    <row r="193" spans="1:7" ht="19.5" customHeight="1" x14ac:dyDescent="0.25">
      <c r="A193" s="113"/>
      <c r="B193" s="182"/>
      <c r="C193" s="185" t="s">
        <v>558</v>
      </c>
      <c r="D193" s="141" t="s">
        <v>559</v>
      </c>
      <c r="E193" s="144">
        <v>43865</v>
      </c>
      <c r="F193" s="83"/>
      <c r="G193" s="83"/>
    </row>
    <row r="194" spans="1:7" ht="30" customHeight="1" x14ac:dyDescent="0.25">
      <c r="A194" s="113"/>
      <c r="B194" s="182"/>
      <c r="C194" s="181" t="s">
        <v>720</v>
      </c>
      <c r="D194" s="141" t="s">
        <v>647</v>
      </c>
      <c r="E194" s="141"/>
      <c r="F194" s="83"/>
      <c r="G194" s="83"/>
    </row>
    <row r="195" spans="1:7" ht="27" customHeight="1" x14ac:dyDescent="0.25">
      <c r="A195" s="113"/>
      <c r="B195" s="182"/>
      <c r="C195" s="181" t="s">
        <v>643</v>
      </c>
      <c r="D195" s="149" t="s">
        <v>644</v>
      </c>
      <c r="E195" s="141"/>
      <c r="F195" s="83"/>
      <c r="G195" s="83"/>
    </row>
    <row r="196" spans="1:7" ht="31.5" customHeight="1" x14ac:dyDescent="0.25">
      <c r="A196" s="113"/>
      <c r="B196" s="182"/>
      <c r="C196" s="181" t="s">
        <v>675</v>
      </c>
      <c r="D196" s="141" t="s">
        <v>676</v>
      </c>
      <c r="E196" s="141"/>
      <c r="F196" s="83"/>
      <c r="G196" s="83"/>
    </row>
    <row r="197" spans="1:7" ht="71.25" customHeight="1" x14ac:dyDescent="0.25">
      <c r="A197" s="113"/>
      <c r="B197" s="182"/>
      <c r="C197" s="181" t="s">
        <v>663</v>
      </c>
      <c r="D197" s="141" t="s">
        <v>834</v>
      </c>
      <c r="E197" s="141"/>
      <c r="F197" s="83"/>
      <c r="G197" s="83"/>
    </row>
    <row r="198" spans="1:7" ht="61.5" customHeight="1" x14ac:dyDescent="0.25">
      <c r="A198" s="113"/>
      <c r="B198" s="182"/>
      <c r="C198" s="185" t="s">
        <v>78</v>
      </c>
      <c r="D198" s="141" t="s">
        <v>924</v>
      </c>
      <c r="E198" s="143"/>
      <c r="F198" s="83"/>
      <c r="G198" s="83"/>
    </row>
    <row r="199" spans="1:7" ht="45.75" customHeight="1" x14ac:dyDescent="0.25">
      <c r="A199" s="113"/>
      <c r="B199" s="182" t="s">
        <v>880</v>
      </c>
      <c r="C199" s="185" t="s">
        <v>70</v>
      </c>
      <c r="D199" s="141" t="s">
        <v>734</v>
      </c>
      <c r="E199" s="141" t="s">
        <v>251</v>
      </c>
      <c r="F199" s="83"/>
      <c r="G199" s="83"/>
    </row>
    <row r="200" spans="1:7" ht="28.5" customHeight="1" x14ac:dyDescent="0.25">
      <c r="A200" s="113"/>
      <c r="B200" s="182"/>
      <c r="C200" s="185" t="s">
        <v>616</v>
      </c>
      <c r="D200" s="141" t="s">
        <v>739</v>
      </c>
      <c r="E200" s="144">
        <v>43864</v>
      </c>
      <c r="F200" s="83"/>
      <c r="G200" s="83"/>
    </row>
    <row r="201" spans="1:7" ht="28.5" customHeight="1" x14ac:dyDescent="0.25">
      <c r="A201" s="113"/>
      <c r="B201" s="182" t="s">
        <v>880</v>
      </c>
      <c r="C201" s="185" t="s">
        <v>906</v>
      </c>
      <c r="D201" s="141"/>
      <c r="E201" s="144"/>
      <c r="F201" s="83"/>
      <c r="G201" s="83"/>
    </row>
    <row r="202" spans="1:7" ht="27.75" customHeight="1" x14ac:dyDescent="0.25">
      <c r="A202" s="113"/>
      <c r="B202" s="182"/>
      <c r="C202" s="185" t="s">
        <v>626</v>
      </c>
      <c r="D202" s="141" t="s">
        <v>847</v>
      </c>
      <c r="E202" s="143"/>
      <c r="F202" s="83"/>
      <c r="G202" s="83"/>
    </row>
    <row r="203" spans="1:7" ht="26.25" customHeight="1" x14ac:dyDescent="0.25">
      <c r="A203" s="113"/>
      <c r="B203" s="182"/>
      <c r="C203" s="185" t="s">
        <v>618</v>
      </c>
      <c r="D203" s="141" t="s">
        <v>831</v>
      </c>
      <c r="E203" s="143"/>
      <c r="F203" s="83"/>
      <c r="G203" s="83"/>
    </row>
    <row r="204" spans="1:7" ht="42.75" customHeight="1" x14ac:dyDescent="0.25">
      <c r="A204" s="113"/>
      <c r="B204" s="182"/>
      <c r="C204" s="181" t="s">
        <v>95</v>
      </c>
      <c r="D204" s="141" t="s">
        <v>923</v>
      </c>
      <c r="E204" s="145" t="s">
        <v>915</v>
      </c>
      <c r="F204" s="83"/>
      <c r="G204" s="83"/>
    </row>
    <row r="205" spans="1:7" ht="27" customHeight="1" x14ac:dyDescent="0.25">
      <c r="A205" s="113"/>
      <c r="B205" s="182"/>
      <c r="C205" s="185" t="s">
        <v>435</v>
      </c>
      <c r="D205" s="141" t="s">
        <v>642</v>
      </c>
      <c r="E205" s="144">
        <v>43861</v>
      </c>
      <c r="F205" s="83"/>
      <c r="G205" s="83"/>
    </row>
    <row r="206" spans="1:7" ht="78.75" customHeight="1" x14ac:dyDescent="0.25">
      <c r="A206" s="113"/>
      <c r="B206" s="182" t="s">
        <v>880</v>
      </c>
      <c r="C206" s="185" t="s">
        <v>423</v>
      </c>
      <c r="D206" s="141" t="s">
        <v>738</v>
      </c>
      <c r="E206" s="143"/>
      <c r="F206" s="83"/>
      <c r="G206" s="83"/>
    </row>
    <row r="207" spans="1:7" ht="30.75" customHeight="1" x14ac:dyDescent="0.25">
      <c r="A207" s="113"/>
      <c r="B207" s="182"/>
      <c r="C207" s="181" t="s">
        <v>724</v>
      </c>
      <c r="D207" s="141" t="s">
        <v>725</v>
      </c>
      <c r="E207" s="141"/>
      <c r="F207" s="83"/>
      <c r="G207" s="83"/>
    </row>
    <row r="208" spans="1:7" ht="19.5" customHeight="1" x14ac:dyDescent="0.25">
      <c r="A208" s="113"/>
      <c r="B208" s="182"/>
      <c r="C208" s="181" t="s">
        <v>122</v>
      </c>
      <c r="D208" s="141" t="s">
        <v>824</v>
      </c>
      <c r="E208" s="145">
        <v>43859</v>
      </c>
      <c r="F208" s="83"/>
      <c r="G208" s="83"/>
    </row>
    <row r="209" spans="1:7" ht="48.75" customHeight="1" x14ac:dyDescent="0.25">
      <c r="A209" s="113"/>
      <c r="B209" s="182"/>
      <c r="C209" s="181" t="s">
        <v>907</v>
      </c>
      <c r="D209" s="141" t="s">
        <v>665</v>
      </c>
      <c r="E209" s="141"/>
      <c r="F209" s="83"/>
      <c r="G209" s="83"/>
    </row>
    <row r="210" spans="1:7" ht="45" x14ac:dyDescent="0.25">
      <c r="A210" s="113"/>
      <c r="B210" s="182"/>
      <c r="C210" s="181" t="s">
        <v>728</v>
      </c>
      <c r="D210" s="141" t="s">
        <v>900</v>
      </c>
      <c r="E210" s="141"/>
      <c r="F210" s="83"/>
      <c r="G210" s="83"/>
    </row>
    <row r="211" spans="1:7" x14ac:dyDescent="0.25">
      <c r="A211" s="113"/>
      <c r="B211" s="182"/>
      <c r="C211" s="181" t="s">
        <v>925</v>
      </c>
      <c r="D211" s="146" t="s">
        <v>926</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1" t="s">
        <v>842</v>
      </c>
      <c r="D229" s="141"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t="s">
        <v>880</v>
      </c>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1" t="s">
        <v>844</v>
      </c>
      <c r="D243" s="141"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x14ac:dyDescent="0.25">
      <c r="A255" s="113"/>
      <c r="B255" s="83"/>
      <c r="C255" s="83"/>
      <c r="D255" s="117"/>
      <c r="E255" s="140"/>
      <c r="F255" s="83"/>
      <c r="G255" s="83"/>
    </row>
    <row r="256" spans="1:7" x14ac:dyDescent="0.25">
      <c r="A256" s="113"/>
      <c r="B256" s="83"/>
      <c r="C256" s="83"/>
      <c r="D256" s="117"/>
      <c r="E256" s="140"/>
      <c r="F256" s="83"/>
      <c r="G256" s="83"/>
    </row>
    <row r="257" spans="1:7" x14ac:dyDescent="0.25">
      <c r="A257" s="113"/>
      <c r="B257" s="83"/>
      <c r="C257" s="83"/>
      <c r="D257" s="117"/>
      <c r="E257" s="140"/>
      <c r="F257" s="83"/>
      <c r="G257" s="83"/>
    </row>
    <row r="258" spans="1:7" x14ac:dyDescent="0.25">
      <c r="A258" s="113"/>
      <c r="B258" s="83"/>
      <c r="C258" s="83"/>
      <c r="D258" s="117"/>
      <c r="E258" s="140"/>
      <c r="F258" s="83"/>
      <c r="G258" s="83"/>
    </row>
    <row r="259" spans="1:7" x14ac:dyDescent="0.25">
      <c r="A259" s="113"/>
      <c r="B259" s="83"/>
      <c r="C259" s="83"/>
      <c r="D259" s="117"/>
      <c r="E259" s="140"/>
      <c r="F259" s="83"/>
      <c r="G259" s="83"/>
    </row>
    <row r="260" spans="1:7" x14ac:dyDescent="0.25">
      <c r="A260" s="113"/>
      <c r="B260" s="83"/>
      <c r="C260" s="83"/>
      <c r="D260" s="83"/>
      <c r="E260" s="83"/>
      <c r="F260" s="83"/>
      <c r="G260" s="83"/>
    </row>
    <row r="261" spans="1:7" ht="15" customHeight="1" x14ac:dyDescent="0.25">
      <c r="A261" s="113"/>
      <c r="B261" s="302" t="s">
        <v>195</v>
      </c>
      <c r="C261" s="303"/>
      <c r="D261" s="303"/>
      <c r="E261" s="304"/>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x14ac:dyDescent="0.2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x14ac:dyDescent="0.2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x14ac:dyDescent="0.25">
      <c r="A273" s="113"/>
      <c r="B273" s="8"/>
      <c r="C273" s="184" t="s">
        <v>216</v>
      </c>
      <c r="D273" s="8" t="s">
        <v>218</v>
      </c>
      <c r="E273" s="8"/>
      <c r="F273" s="83"/>
      <c r="G273" s="83"/>
    </row>
    <row r="274" spans="1:7" x14ac:dyDescent="0.25">
      <c r="A274" s="113"/>
      <c r="B274" s="8"/>
      <c r="C274" s="184" t="s">
        <v>202</v>
      </c>
      <c r="D274" s="8"/>
      <c r="E274" s="8"/>
      <c r="F274" s="83"/>
      <c r="G274" s="83"/>
    </row>
    <row r="275" spans="1:7" x14ac:dyDescent="0.25">
      <c r="A275" s="113"/>
      <c r="B275" s="83"/>
      <c r="C275" s="83"/>
      <c r="D275" s="83"/>
      <c r="E275" s="83"/>
      <c r="F275" s="83"/>
      <c r="G275" s="83"/>
    </row>
    <row r="276" spans="1:7" x14ac:dyDescent="0.25">
      <c r="A276" s="113"/>
      <c r="B276" s="83"/>
      <c r="C276" s="15"/>
      <c r="D276" s="83"/>
      <c r="E276" s="83"/>
      <c r="F276" s="83"/>
      <c r="G276" s="83"/>
    </row>
    <row r="277" spans="1:7" x14ac:dyDescent="0.25">
      <c r="A277" s="113"/>
      <c r="B277" s="83"/>
      <c r="C277" s="83"/>
      <c r="D277" s="83"/>
      <c r="E277" s="83"/>
      <c r="F277" s="83"/>
      <c r="G277" s="83"/>
    </row>
    <row r="278" spans="1:7" x14ac:dyDescent="0.25">
      <c r="A278" s="113"/>
      <c r="B278" s="295" t="s">
        <v>447</v>
      </c>
      <c r="C278" s="295"/>
      <c r="D278" s="295"/>
      <c r="E278" s="295"/>
      <c r="F278" s="83"/>
      <c r="G278" s="83"/>
    </row>
    <row r="279" spans="1:7" ht="48.75" customHeight="1" x14ac:dyDescent="0.25">
      <c r="A279" s="113"/>
      <c r="B279" s="8"/>
      <c r="C279" s="157" t="s">
        <v>431</v>
      </c>
      <c r="D279" s="86" t="s">
        <v>911</v>
      </c>
      <c r="E279" s="6" t="s">
        <v>882</v>
      </c>
      <c r="F279" s="83"/>
      <c r="G279" s="83"/>
    </row>
    <row r="280" spans="1:7" ht="45.75" customHeight="1" x14ac:dyDescent="0.25">
      <c r="A280" s="113"/>
      <c r="B280" s="8"/>
      <c r="C280" s="184" t="s">
        <v>113</v>
      </c>
      <c r="D280" s="86" t="s">
        <v>909</v>
      </c>
      <c r="E280" s="81" t="s">
        <v>910</v>
      </c>
      <c r="F280" s="83"/>
      <c r="G280" s="83"/>
    </row>
    <row r="281" spans="1:7" ht="30" x14ac:dyDescent="0.25">
      <c r="A281" s="113"/>
      <c r="B281" s="86"/>
      <c r="C281" s="167" t="s">
        <v>730</v>
      </c>
      <c r="D281" s="86" t="s">
        <v>742</v>
      </c>
      <c r="E281" s="86"/>
      <c r="F281" s="83"/>
      <c r="G281" s="83"/>
    </row>
    <row r="282" spans="1:7" x14ac:dyDescent="0.25">
      <c r="A282" s="113"/>
      <c r="B282" s="83"/>
      <c r="C282" s="83"/>
      <c r="D282" s="83"/>
      <c r="E282" s="83"/>
      <c r="F282" s="83"/>
      <c r="G282" s="83"/>
    </row>
    <row r="283" spans="1:7" x14ac:dyDescent="0.25">
      <c r="B283" s="83"/>
      <c r="C283" s="83"/>
      <c r="D283" s="83"/>
      <c r="E283" s="83"/>
      <c r="F283" s="83"/>
      <c r="G283" s="83"/>
    </row>
    <row r="284" spans="1:7" x14ac:dyDescent="0.25">
      <c r="B284" s="83"/>
      <c r="C284" s="83"/>
      <c r="D284" s="83"/>
      <c r="E284" s="83"/>
      <c r="F284" s="83"/>
      <c r="G284" s="83"/>
    </row>
    <row r="285" spans="1:7" x14ac:dyDescent="0.25">
      <c r="B285" s="83"/>
      <c r="C285" s="83"/>
      <c r="D285" s="83"/>
      <c r="E285" s="83"/>
      <c r="F285" s="83"/>
      <c r="G285" s="83"/>
    </row>
    <row r="286" spans="1:7" x14ac:dyDescent="0.25">
      <c r="B286" s="83"/>
      <c r="C286" s="83"/>
      <c r="D286" s="83"/>
      <c r="E286" s="83"/>
      <c r="F286" s="83"/>
      <c r="G286" s="83"/>
    </row>
    <row r="287" spans="1:7" x14ac:dyDescent="0.25">
      <c r="B287" s="83"/>
      <c r="C287" s="83"/>
      <c r="D287" s="83"/>
      <c r="E287" s="83"/>
      <c r="F287" s="83"/>
      <c r="G287" s="83"/>
    </row>
    <row r="288" spans="1:7" x14ac:dyDescent="0.25">
      <c r="A288"/>
      <c r="B288" s="83"/>
      <c r="C288" s="83"/>
      <c r="D288" s="83"/>
      <c r="E288" s="83"/>
      <c r="F288" s="83"/>
      <c r="G288" s="83"/>
    </row>
  </sheetData>
  <autoFilter ref="C2:C63"/>
  <mergeCells count="4">
    <mergeCell ref="B146:E146"/>
    <mergeCell ref="B152:E152"/>
    <mergeCell ref="B261:E261"/>
    <mergeCell ref="B278:E278"/>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A256" zoomScale="82" zoomScaleNormal="82" workbookViewId="0">
      <selection activeCell="D280" sqref="D280"/>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35">
      <c r="A7" s="160" t="s">
        <v>461</v>
      </c>
      <c r="B7" s="52" t="s">
        <v>194</v>
      </c>
      <c r="C7" s="52" t="s">
        <v>75</v>
      </c>
      <c r="D7" s="52" t="s">
        <v>26</v>
      </c>
      <c r="E7" s="52" t="s">
        <v>130</v>
      </c>
      <c r="F7" s="96" t="s">
        <v>375</v>
      </c>
      <c r="G7" s="103">
        <v>0.44440000000000002</v>
      </c>
      <c r="H7" s="22"/>
      <c r="I7" s="19"/>
    </row>
    <row r="8" spans="1:10" ht="29.1" x14ac:dyDescent="0.3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29.1" x14ac:dyDescent="0.35">
      <c r="A10" s="159" t="s">
        <v>521</v>
      </c>
      <c r="B10" s="4" t="s">
        <v>354</v>
      </c>
      <c r="C10" s="4" t="s">
        <v>299</v>
      </c>
      <c r="D10" s="4"/>
      <c r="E10" s="78"/>
      <c r="F10" s="73">
        <v>8</v>
      </c>
      <c r="G10" s="100">
        <v>0.5</v>
      </c>
      <c r="H10" s="22"/>
      <c r="I10" s="19"/>
    </row>
    <row r="11" spans="1:10" ht="29.1" x14ac:dyDescent="0.35">
      <c r="A11" s="159" t="s">
        <v>484</v>
      </c>
      <c r="B11" s="4" t="s">
        <v>373</v>
      </c>
      <c r="C11" s="4" t="s">
        <v>299</v>
      </c>
      <c r="D11" s="4"/>
      <c r="E11" s="78"/>
      <c r="F11" s="73">
        <v>22</v>
      </c>
      <c r="G11" s="99">
        <v>0.36359999999999998</v>
      </c>
      <c r="H11" s="22"/>
      <c r="I11" s="19"/>
    </row>
    <row r="12" spans="1:10" ht="29.1" x14ac:dyDescent="0.35">
      <c r="A12" s="159" t="s">
        <v>523</v>
      </c>
      <c r="B12" s="4" t="s">
        <v>374</v>
      </c>
      <c r="C12" s="4" t="s">
        <v>299</v>
      </c>
      <c r="D12" s="4"/>
      <c r="E12" s="78"/>
      <c r="F12" s="73">
        <v>22</v>
      </c>
      <c r="G12" s="99">
        <v>0.31819999999999998</v>
      </c>
      <c r="H12" s="22"/>
      <c r="I12" s="19"/>
    </row>
    <row r="13" spans="1:10" ht="43.5" x14ac:dyDescent="0.35">
      <c r="A13" s="159" t="s">
        <v>522</v>
      </c>
      <c r="B13" s="4" t="s">
        <v>379</v>
      </c>
      <c r="C13" s="4" t="s">
        <v>299</v>
      </c>
      <c r="D13" s="4"/>
      <c r="E13" s="78"/>
      <c r="F13" s="73">
        <v>20</v>
      </c>
      <c r="G13" s="99">
        <v>0.3</v>
      </c>
      <c r="H13" s="22"/>
      <c r="I13" s="19"/>
    </row>
    <row r="14" spans="1:10" x14ac:dyDescent="0.25">
      <c r="A14" s="159" t="s">
        <v>455</v>
      </c>
      <c r="B14" s="126" t="s">
        <v>14</v>
      </c>
      <c r="C14" s="126" t="s">
        <v>73</v>
      </c>
      <c r="D14" s="126" t="s">
        <v>810</v>
      </c>
      <c r="E14" s="126" t="s">
        <v>16</v>
      </c>
      <c r="F14" s="73">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905</v>
      </c>
      <c r="E32" s="4" t="s">
        <v>120</v>
      </c>
      <c r="F32" s="73"/>
      <c r="G32" s="101"/>
      <c r="H32" s="22"/>
      <c r="I32" s="19"/>
    </row>
    <row r="33" spans="1:10" ht="60" x14ac:dyDescent="0.25">
      <c r="A33" s="159" t="s">
        <v>454</v>
      </c>
      <c r="B33" s="126" t="s">
        <v>11</v>
      </c>
      <c r="C33" s="126" t="s">
        <v>304</v>
      </c>
      <c r="D33" s="126" t="s">
        <v>809</v>
      </c>
      <c r="E33" s="126" t="s">
        <v>421</v>
      </c>
      <c r="F33" s="73"/>
      <c r="G33" s="101"/>
      <c r="H33" s="22"/>
      <c r="I33" s="19"/>
    </row>
    <row r="34" spans="1:10" ht="29.1" x14ac:dyDescent="0.3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73" t="s">
        <v>858</v>
      </c>
      <c r="F37" s="62"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ht="14.45" x14ac:dyDescent="0.3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ht="14.45" x14ac:dyDescent="0.3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29.1" x14ac:dyDescent="0.35">
      <c r="A49" s="159" t="s">
        <v>505</v>
      </c>
      <c r="B49" s="52" t="s">
        <v>187</v>
      </c>
      <c r="C49" s="52" t="s">
        <v>158</v>
      </c>
      <c r="D49" s="52" t="s">
        <v>159</v>
      </c>
      <c r="E49" s="79" t="s">
        <v>857</v>
      </c>
      <c r="F49" s="75">
        <v>2</v>
      </c>
      <c r="G49" s="100">
        <v>0.5</v>
      </c>
      <c r="H49" s="22"/>
      <c r="I49" s="19"/>
    </row>
    <row r="50" spans="1:10" ht="14.45" x14ac:dyDescent="0.3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ht="14.45" x14ac:dyDescent="0.35">
      <c r="A54" s="159" t="s">
        <v>514</v>
      </c>
      <c r="B54" s="4" t="s">
        <v>377</v>
      </c>
      <c r="C54" s="4" t="s">
        <v>276</v>
      </c>
      <c r="D54" s="4"/>
      <c r="E54" s="78"/>
      <c r="F54" s="73">
        <v>19</v>
      </c>
      <c r="G54" s="99">
        <v>0.36840000000000001</v>
      </c>
      <c r="H54" s="22"/>
      <c r="I54" s="19"/>
    </row>
    <row r="55" spans="1:10" ht="29.1" x14ac:dyDescent="0.3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29.1" x14ac:dyDescent="0.35">
      <c r="A60" s="159" t="s">
        <v>488</v>
      </c>
      <c r="B60" s="52" t="s">
        <v>394</v>
      </c>
      <c r="C60" s="52" t="s">
        <v>302</v>
      </c>
      <c r="D60" s="52" t="s">
        <v>124</v>
      </c>
      <c r="E60" s="52" t="s">
        <v>303</v>
      </c>
      <c r="F60" s="75"/>
      <c r="G60" s="101"/>
      <c r="H60" s="22"/>
      <c r="I60" s="19"/>
    </row>
    <row r="61" spans="1:10" ht="30" x14ac:dyDescent="0.25">
      <c r="A61" s="159"/>
      <c r="B61" s="3" t="s">
        <v>0</v>
      </c>
      <c r="C61" s="3" t="s">
        <v>66</v>
      </c>
      <c r="D61" s="3" t="s">
        <v>1</v>
      </c>
      <c r="E61" s="3" t="s">
        <v>2</v>
      </c>
      <c r="F61" s="151" t="s">
        <v>310</v>
      </c>
      <c r="G61" s="95" t="s">
        <v>311</v>
      </c>
      <c r="H61" s="1">
        <v>43868</v>
      </c>
    </row>
    <row r="62" spans="1:10" ht="60" x14ac:dyDescent="0.25">
      <c r="A62" s="159" t="s">
        <v>450</v>
      </c>
      <c r="B62" s="52" t="s">
        <v>48</v>
      </c>
      <c r="C62" s="52" t="s">
        <v>68</v>
      </c>
      <c r="D62" s="52" t="s">
        <v>806</v>
      </c>
      <c r="E62" s="53" t="s">
        <v>841</v>
      </c>
      <c r="F62" s="62">
        <v>25</v>
      </c>
      <c r="G62" s="100">
        <v>0.6</v>
      </c>
      <c r="H62" s="22"/>
      <c r="I62" s="92" t="s">
        <v>703</v>
      </c>
      <c r="J62" t="s">
        <v>706</v>
      </c>
    </row>
    <row r="63" spans="1:10" x14ac:dyDescent="0.25">
      <c r="A63" s="159" t="s">
        <v>506</v>
      </c>
      <c r="B63" s="52" t="s">
        <v>189</v>
      </c>
      <c r="C63" s="52" t="s">
        <v>190</v>
      </c>
      <c r="D63" s="52" t="s">
        <v>895</v>
      </c>
      <c r="E63" s="80" t="s">
        <v>191</v>
      </c>
      <c r="F63" s="75"/>
      <c r="G63" s="101"/>
      <c r="H63" s="22"/>
      <c r="I63" s="19"/>
    </row>
    <row r="64" spans="1:10" ht="45" x14ac:dyDescent="0.25">
      <c r="A64" s="159" t="s">
        <v>504</v>
      </c>
      <c r="B64" s="4" t="s">
        <v>185</v>
      </c>
      <c r="C64" s="4" t="s">
        <v>153</v>
      </c>
      <c r="D64" s="4" t="s">
        <v>840</v>
      </c>
      <c r="E64" s="8" t="s">
        <v>55</v>
      </c>
      <c r="F64" s="73">
        <v>25</v>
      </c>
      <c r="G64" s="100">
        <v>0.2</v>
      </c>
      <c r="H64" s="22"/>
      <c r="I64" s="19"/>
    </row>
    <row r="65" spans="1:9" ht="29.1" x14ac:dyDescent="0.35">
      <c r="A65" s="159" t="s">
        <v>540</v>
      </c>
      <c r="B65" s="52" t="s">
        <v>383</v>
      </c>
      <c r="C65" s="52" t="s">
        <v>153</v>
      </c>
      <c r="D65" s="52" t="s">
        <v>388</v>
      </c>
      <c r="E65" s="80" t="s">
        <v>389</v>
      </c>
      <c r="F65" s="75">
        <v>32</v>
      </c>
      <c r="G65" s="99">
        <v>6.25E-2</v>
      </c>
      <c r="H65" s="22"/>
      <c r="I65" s="19"/>
    </row>
    <row r="66" spans="1:9" x14ac:dyDescent="0.25">
      <c r="A66" s="159" t="s">
        <v>530</v>
      </c>
      <c r="B66" s="4" t="s">
        <v>365</v>
      </c>
      <c r="C66" s="4" t="s">
        <v>366</v>
      </c>
      <c r="D66" s="4" t="s">
        <v>387</v>
      </c>
      <c r="E66" s="78" t="s">
        <v>145</v>
      </c>
      <c r="F66" s="73">
        <v>2</v>
      </c>
      <c r="G66" s="99">
        <v>0.5</v>
      </c>
      <c r="H66" s="22"/>
      <c r="I66" s="19"/>
    </row>
    <row r="67" spans="1:9" ht="30" x14ac:dyDescent="0.25">
      <c r="A67" s="159" t="s">
        <v>513</v>
      </c>
      <c r="B67" s="52" t="s">
        <v>258</v>
      </c>
      <c r="C67" s="52" t="s">
        <v>259</v>
      </c>
      <c r="D67" s="52" t="s">
        <v>124</v>
      </c>
      <c r="E67" s="79" t="s">
        <v>859</v>
      </c>
      <c r="F67" s="75"/>
      <c r="G67" s="101"/>
      <c r="H67" s="22"/>
      <c r="I67" s="19"/>
    </row>
    <row r="68" spans="1:9" ht="14.45" x14ac:dyDescent="0.35">
      <c r="A68" s="159" t="s">
        <v>527</v>
      </c>
      <c r="B68" s="52" t="s">
        <v>360</v>
      </c>
      <c r="C68" s="52" t="s">
        <v>526</v>
      </c>
      <c r="D68" s="52"/>
      <c r="E68" s="80"/>
      <c r="F68" s="75">
        <v>2</v>
      </c>
      <c r="G68" s="99">
        <v>1</v>
      </c>
      <c r="H68" s="22"/>
      <c r="I68" s="19"/>
    </row>
    <row r="69" spans="1:9" ht="30" x14ac:dyDescent="0.25">
      <c r="A69" s="159" t="s">
        <v>475</v>
      </c>
      <c r="B69" s="126" t="s">
        <v>44</v>
      </c>
      <c r="C69" s="126" t="s">
        <v>81</v>
      </c>
      <c r="D69" s="126" t="s">
        <v>45</v>
      </c>
      <c r="E69" s="7"/>
      <c r="F69" s="73">
        <v>8</v>
      </c>
      <c r="G69" s="100">
        <v>0.5</v>
      </c>
      <c r="H69" s="22"/>
      <c r="I69" s="19"/>
    </row>
    <row r="70" spans="1:9" ht="45" x14ac:dyDescent="0.25">
      <c r="A70" s="159" t="s">
        <v>509</v>
      </c>
      <c r="B70" s="4" t="s">
        <v>240</v>
      </c>
      <c r="C70" s="4" t="s">
        <v>81</v>
      </c>
      <c r="D70" s="4" t="s">
        <v>241</v>
      </c>
      <c r="E70" s="78"/>
      <c r="F70" s="73">
        <v>15</v>
      </c>
      <c r="G70" s="99">
        <v>6.6699999999999995E-2</v>
      </c>
      <c r="H70" s="22"/>
      <c r="I70" s="19"/>
    </row>
    <row r="71" spans="1:9" x14ac:dyDescent="0.25">
      <c r="A71" s="159" t="s">
        <v>508</v>
      </c>
      <c r="B71" s="52" t="s">
        <v>224</v>
      </c>
      <c r="C71" s="52" t="s">
        <v>225</v>
      </c>
      <c r="D71" s="52" t="s">
        <v>124</v>
      </c>
      <c r="E71" s="80" t="s">
        <v>861</v>
      </c>
      <c r="F71" s="75"/>
      <c r="G71" s="101"/>
      <c r="H71" s="22"/>
      <c r="I71" s="19"/>
    </row>
    <row r="72" spans="1:9" x14ac:dyDescent="0.25">
      <c r="A72" s="159" t="s">
        <v>474</v>
      </c>
      <c r="B72" s="126" t="s">
        <v>41</v>
      </c>
      <c r="C72" s="126" t="s">
        <v>82</v>
      </c>
      <c r="D72" s="126" t="s">
        <v>42</v>
      </c>
      <c r="E72" s="126" t="s">
        <v>43</v>
      </c>
      <c r="F72" s="73">
        <v>18</v>
      </c>
      <c r="G72" s="99">
        <v>0.22220000000000001</v>
      </c>
      <c r="H72" s="22"/>
      <c r="I72" s="19"/>
    </row>
    <row r="73" spans="1:9" ht="75" x14ac:dyDescent="0.25">
      <c r="A73" s="159" t="s">
        <v>476</v>
      </c>
      <c r="B73" s="52" t="s">
        <v>166</v>
      </c>
      <c r="C73" s="52" t="s">
        <v>82</v>
      </c>
      <c r="D73" s="52" t="s">
        <v>817</v>
      </c>
      <c r="E73" s="56" t="s">
        <v>863</v>
      </c>
      <c r="F73" s="187" t="s">
        <v>349</v>
      </c>
      <c r="G73" s="99">
        <v>0.193</v>
      </c>
      <c r="H73" s="22"/>
      <c r="I73" s="19"/>
    </row>
    <row r="74" spans="1:9" ht="45" x14ac:dyDescent="0.25">
      <c r="A74" s="159" t="s">
        <v>497</v>
      </c>
      <c r="B74" s="4" t="s">
        <v>247</v>
      </c>
      <c r="C74" s="4" t="s">
        <v>248</v>
      </c>
      <c r="D74" s="4" t="s">
        <v>249</v>
      </c>
      <c r="E74" s="78" t="s">
        <v>246</v>
      </c>
      <c r="F74" s="73">
        <v>7</v>
      </c>
      <c r="G74" s="99">
        <v>0.42859999999999998</v>
      </c>
      <c r="H74" s="22"/>
      <c r="I74" s="19"/>
    </row>
    <row r="75" spans="1:9" ht="30" x14ac:dyDescent="0.25">
      <c r="A75" s="159" t="s">
        <v>517</v>
      </c>
      <c r="B75" s="52" t="s">
        <v>286</v>
      </c>
      <c r="C75" s="52" t="s">
        <v>248</v>
      </c>
      <c r="D75" s="52" t="s">
        <v>288</v>
      </c>
      <c r="E75" s="80" t="s">
        <v>862</v>
      </c>
      <c r="F75" s="75"/>
      <c r="G75" s="101"/>
      <c r="H75" s="22"/>
      <c r="I75" s="19"/>
    </row>
    <row r="76" spans="1:9" x14ac:dyDescent="0.25">
      <c r="A76" s="159" t="s">
        <v>457</v>
      </c>
      <c r="B76" s="52" t="s">
        <v>86</v>
      </c>
      <c r="C76" s="52" t="s">
        <v>88</v>
      </c>
      <c r="D76" s="52" t="s">
        <v>896</v>
      </c>
      <c r="E76" s="52" t="s">
        <v>422</v>
      </c>
      <c r="F76" s="75">
        <v>8</v>
      </c>
      <c r="G76" s="100">
        <v>0.5</v>
      </c>
      <c r="H76" s="22"/>
      <c r="I76" s="19"/>
    </row>
    <row r="77" spans="1:9" ht="14.45" x14ac:dyDescent="0.35">
      <c r="A77" s="159" t="s">
        <v>531</v>
      </c>
      <c r="B77" s="52" t="s">
        <v>367</v>
      </c>
      <c r="C77" s="52" t="s">
        <v>215</v>
      </c>
      <c r="D77" s="52"/>
      <c r="E77" s="80"/>
      <c r="F77" s="75">
        <v>1</v>
      </c>
      <c r="G77" s="99">
        <v>1</v>
      </c>
      <c r="H77" s="22"/>
      <c r="I77" s="19"/>
    </row>
    <row r="78" spans="1:9" ht="30" x14ac:dyDescent="0.25">
      <c r="A78" s="159" t="s">
        <v>489</v>
      </c>
      <c r="B78" s="4" t="s">
        <v>170</v>
      </c>
      <c r="C78" s="4" t="s">
        <v>113</v>
      </c>
      <c r="D78" s="4" t="s">
        <v>870</v>
      </c>
      <c r="E78" s="49" t="s">
        <v>869</v>
      </c>
      <c r="F78" s="73"/>
      <c r="G78" s="101"/>
      <c r="H78" s="22"/>
      <c r="I78" s="19"/>
    </row>
    <row r="79" spans="1:9" ht="14.45" x14ac:dyDescent="0.35">
      <c r="A79" s="159" t="s">
        <v>534</v>
      </c>
      <c r="B79" s="4" t="s">
        <v>371</v>
      </c>
      <c r="C79" s="4" t="s">
        <v>113</v>
      </c>
      <c r="D79" s="4"/>
      <c r="E79" s="78"/>
      <c r="F79" s="73">
        <v>16</v>
      </c>
      <c r="G79" s="99">
        <v>0.125</v>
      </c>
      <c r="H79" s="22"/>
      <c r="I79" s="19"/>
    </row>
    <row r="80" spans="1:9" ht="14.45" x14ac:dyDescent="0.35">
      <c r="A80" s="159" t="s">
        <v>478</v>
      </c>
      <c r="B80" s="52" t="s">
        <v>61</v>
      </c>
      <c r="C80" s="52" t="s">
        <v>83</v>
      </c>
      <c r="D80" s="52" t="s">
        <v>65</v>
      </c>
      <c r="E80" s="74" t="s">
        <v>853</v>
      </c>
      <c r="F80" s="75"/>
      <c r="G80" s="101"/>
      <c r="H80" s="22"/>
      <c r="I80" s="19"/>
    </row>
    <row r="81" spans="1:10" ht="30" x14ac:dyDescent="0.25">
      <c r="A81" s="159" t="s">
        <v>462</v>
      </c>
      <c r="B81" s="52" t="s">
        <v>27</v>
      </c>
      <c r="C81" s="52" t="s">
        <v>76</v>
      </c>
      <c r="D81" s="52" t="s">
        <v>814</v>
      </c>
      <c r="E81" s="52" t="s">
        <v>29</v>
      </c>
      <c r="F81" s="75">
        <v>53</v>
      </c>
      <c r="G81" s="99">
        <v>3.7699999999999997E-2</v>
      </c>
      <c r="H81" s="22"/>
      <c r="I81" s="19"/>
    </row>
    <row r="82" spans="1:10" ht="30" x14ac:dyDescent="0.25">
      <c r="A82" s="159" t="s">
        <v>485</v>
      </c>
      <c r="B82" s="4" t="s">
        <v>711</v>
      </c>
      <c r="C82" s="4" t="s">
        <v>76</v>
      </c>
      <c r="D82" s="4" t="s">
        <v>797</v>
      </c>
      <c r="E82" s="4" t="s">
        <v>712</v>
      </c>
      <c r="F82" s="73"/>
      <c r="G82" s="101"/>
      <c r="H82" s="22"/>
      <c r="I82" s="19"/>
    </row>
    <row r="83" spans="1:10" ht="30" x14ac:dyDescent="0.25">
      <c r="A83" s="159" t="s">
        <v>486</v>
      </c>
      <c r="B83" s="4" t="s">
        <v>487</v>
      </c>
      <c r="C83" s="4" t="s">
        <v>76</v>
      </c>
      <c r="D83" s="4" t="s">
        <v>111</v>
      </c>
      <c r="E83" s="4" t="s">
        <v>112</v>
      </c>
      <c r="F83" s="73"/>
      <c r="G83" s="101"/>
      <c r="H83" s="22"/>
      <c r="I83" s="19"/>
    </row>
    <row r="84" spans="1:10" x14ac:dyDescent="0.25">
      <c r="A84" s="159" t="s">
        <v>492</v>
      </c>
      <c r="B84" s="4" t="s">
        <v>173</v>
      </c>
      <c r="C84" s="4" t="s">
        <v>76</v>
      </c>
      <c r="D84" s="4" t="s">
        <v>352</v>
      </c>
      <c r="E84" s="76" t="s">
        <v>353</v>
      </c>
      <c r="F84" s="98">
        <v>10</v>
      </c>
      <c r="G84" s="100">
        <v>0.4</v>
      </c>
      <c r="H84" s="22"/>
      <c r="I84" s="19"/>
    </row>
    <row r="85" spans="1:10" ht="29.1" x14ac:dyDescent="0.35">
      <c r="A85" s="159" t="s">
        <v>463</v>
      </c>
      <c r="B85" s="4" t="s">
        <v>361</v>
      </c>
      <c r="C85" s="4" t="s">
        <v>76</v>
      </c>
      <c r="D85" s="4"/>
      <c r="E85" s="78"/>
      <c r="F85" s="73">
        <v>10</v>
      </c>
      <c r="G85" s="99">
        <v>0.1</v>
      </c>
      <c r="H85" s="22"/>
      <c r="I85" s="19"/>
    </row>
    <row r="86" spans="1:10" ht="14.45" x14ac:dyDescent="0.35">
      <c r="A86" s="159" t="s">
        <v>539</v>
      </c>
      <c r="B86" s="4" t="s">
        <v>376</v>
      </c>
      <c r="C86" s="4" t="s">
        <v>76</v>
      </c>
      <c r="D86" s="4"/>
      <c r="E86" s="78"/>
      <c r="F86" s="73">
        <v>13</v>
      </c>
      <c r="G86" s="99">
        <v>0.92310000000000003</v>
      </c>
      <c r="H86" s="22"/>
      <c r="I86" s="19"/>
    </row>
    <row r="87" spans="1:10" ht="14.45" x14ac:dyDescent="0.35">
      <c r="A87" s="159" t="s">
        <v>539</v>
      </c>
      <c r="B87" s="4" t="s">
        <v>382</v>
      </c>
      <c r="C87" s="4" t="s">
        <v>76</v>
      </c>
      <c r="D87" s="4"/>
      <c r="E87" s="78"/>
      <c r="F87" s="73">
        <v>8</v>
      </c>
      <c r="G87" s="99">
        <v>0.375</v>
      </c>
      <c r="H87" s="22"/>
      <c r="I87" s="19"/>
    </row>
    <row r="88" spans="1:10" ht="14.45" x14ac:dyDescent="0.35">
      <c r="A88" s="159" t="s">
        <v>538</v>
      </c>
      <c r="B88" s="4" t="s">
        <v>381</v>
      </c>
      <c r="C88" s="4" t="s">
        <v>76</v>
      </c>
      <c r="D88" s="4"/>
      <c r="E88" s="78"/>
      <c r="F88" s="73">
        <v>7</v>
      </c>
      <c r="G88" s="99">
        <v>0.42859999999999998</v>
      </c>
      <c r="H88" s="22"/>
      <c r="I88" s="19"/>
    </row>
    <row r="89" spans="1:10" ht="30" x14ac:dyDescent="0.25">
      <c r="A89" s="159" t="s">
        <v>519</v>
      </c>
      <c r="B89" s="52" t="s">
        <v>392</v>
      </c>
      <c r="C89" s="52" t="s">
        <v>393</v>
      </c>
      <c r="D89" s="74" t="s">
        <v>250</v>
      </c>
      <c r="E89" s="74" t="s">
        <v>55</v>
      </c>
      <c r="F89" s="75"/>
      <c r="G89" s="101"/>
      <c r="H89" s="22"/>
      <c r="I89" s="19"/>
    </row>
    <row r="90" spans="1:10" ht="30" x14ac:dyDescent="0.25">
      <c r="A90" s="159" t="s">
        <v>500</v>
      </c>
      <c r="B90" s="52" t="s">
        <v>181</v>
      </c>
      <c r="C90" s="52" t="s">
        <v>144</v>
      </c>
      <c r="D90" s="52" t="s">
        <v>124</v>
      </c>
      <c r="E90" s="52" t="s">
        <v>353</v>
      </c>
      <c r="F90" s="75">
        <v>11</v>
      </c>
      <c r="G90" s="99">
        <v>0.45450000000000002</v>
      </c>
      <c r="H90" s="22"/>
      <c r="I90" s="19"/>
    </row>
    <row r="91" spans="1:10" ht="30" x14ac:dyDescent="0.25">
      <c r="A91" s="159" t="s">
        <v>451</v>
      </c>
      <c r="B91" s="52" t="s">
        <v>3</v>
      </c>
      <c r="C91" s="52" t="s">
        <v>69</v>
      </c>
      <c r="D91" s="52" t="s">
        <v>4</v>
      </c>
      <c r="E91" s="52" t="s">
        <v>133</v>
      </c>
      <c r="F91" s="62">
        <v>8</v>
      </c>
      <c r="G91" s="100">
        <v>0.5</v>
      </c>
      <c r="H91" s="22"/>
      <c r="I91" s="110" t="s">
        <v>704</v>
      </c>
      <c r="J91" t="s">
        <v>705</v>
      </c>
    </row>
    <row r="92" spans="1:10" ht="30" x14ac:dyDescent="0.25">
      <c r="A92" s="159" t="s">
        <v>496</v>
      </c>
      <c r="B92" s="52" t="s">
        <v>177</v>
      </c>
      <c r="C92" s="52" t="s">
        <v>69</v>
      </c>
      <c r="D92" s="52" t="s">
        <v>131</v>
      </c>
      <c r="E92" s="52" t="s">
        <v>132</v>
      </c>
      <c r="F92" s="75">
        <v>4</v>
      </c>
      <c r="G92" s="100">
        <v>0.25</v>
      </c>
      <c r="H92" s="22"/>
      <c r="I92" s="19"/>
    </row>
    <row r="93" spans="1:10" ht="73.5" customHeight="1" x14ac:dyDescent="0.25">
      <c r="A93" s="159" t="s">
        <v>465</v>
      </c>
      <c r="B93" s="52" t="s">
        <v>32</v>
      </c>
      <c r="C93" s="52" t="s">
        <v>77</v>
      </c>
      <c r="D93" s="52" t="s">
        <v>33</v>
      </c>
      <c r="E93" s="52" t="s">
        <v>34</v>
      </c>
      <c r="F93" s="75">
        <v>1</v>
      </c>
      <c r="G93" s="100">
        <v>1</v>
      </c>
      <c r="H93" s="22"/>
      <c r="I93" s="19"/>
    </row>
    <row r="94" spans="1:10" ht="43.5" x14ac:dyDescent="0.35">
      <c r="A94" s="159" t="s">
        <v>518</v>
      </c>
      <c r="B94" s="4" t="s">
        <v>386</v>
      </c>
      <c r="C94" s="4" t="s">
        <v>71</v>
      </c>
      <c r="D94" s="8"/>
      <c r="E94" s="8"/>
      <c r="F94" s="73">
        <v>3</v>
      </c>
      <c r="G94" s="99">
        <v>0.66669999999999996</v>
      </c>
      <c r="H94" s="22"/>
      <c r="I94" s="19"/>
    </row>
    <row r="95" spans="1:10" ht="45.75" customHeight="1" x14ac:dyDescent="0.25">
      <c r="A95" s="159" t="s">
        <v>453</v>
      </c>
      <c r="B95" s="52" t="s">
        <v>9</v>
      </c>
      <c r="C95" s="52" t="s">
        <v>71</v>
      </c>
      <c r="D95" s="52" t="s">
        <v>807</v>
      </c>
      <c r="E95" s="52" t="s">
        <v>808</v>
      </c>
      <c r="F95" s="62"/>
      <c r="G95" s="101"/>
      <c r="H95" s="22"/>
      <c r="I95" s="19"/>
    </row>
    <row r="96" spans="1:10" ht="30" x14ac:dyDescent="0.25">
      <c r="A96" s="159" t="s">
        <v>459</v>
      </c>
      <c r="B96" s="52" t="s">
        <v>20</v>
      </c>
      <c r="C96" s="52" t="s">
        <v>71</v>
      </c>
      <c r="D96" s="52" t="s">
        <v>812</v>
      </c>
      <c r="E96" s="52" t="s">
        <v>813</v>
      </c>
      <c r="F96" s="75">
        <v>13</v>
      </c>
      <c r="G96" s="100">
        <v>1</v>
      </c>
      <c r="H96" s="22"/>
      <c r="I96" s="19"/>
    </row>
    <row r="97" spans="1:9" ht="30" x14ac:dyDescent="0.25">
      <c r="A97" s="159" t="s">
        <v>460</v>
      </c>
      <c r="B97" s="52" t="s">
        <v>23</v>
      </c>
      <c r="C97" s="52" t="s">
        <v>71</v>
      </c>
      <c r="D97" s="52" t="s">
        <v>231</v>
      </c>
      <c r="E97" s="56" t="s">
        <v>401</v>
      </c>
      <c r="F97" s="75">
        <v>17</v>
      </c>
      <c r="G97" s="99">
        <v>0.29409999999999997</v>
      </c>
      <c r="H97" s="22"/>
      <c r="I97" s="19"/>
    </row>
    <row r="98" spans="1:9" s="69" customFormat="1" ht="15.6" x14ac:dyDescent="0.35">
      <c r="A98" s="178" t="s">
        <v>875</v>
      </c>
      <c r="B98" s="40" t="s">
        <v>874</v>
      </c>
      <c r="C98" s="40" t="s">
        <v>71</v>
      </c>
      <c r="D98" s="40" t="s">
        <v>876</v>
      </c>
      <c r="E98" s="179"/>
      <c r="F98" s="98"/>
      <c r="G98" s="177"/>
      <c r="H98" s="22"/>
      <c r="I98" s="22"/>
    </row>
    <row r="99" spans="1:9" ht="75" x14ac:dyDescent="0.25">
      <c r="A99" s="159" t="s">
        <v>520</v>
      </c>
      <c r="B99" s="52" t="s">
        <v>866</v>
      </c>
      <c r="C99" s="52" t="s">
        <v>216</v>
      </c>
      <c r="D99" s="52" t="s">
        <v>897</v>
      </c>
      <c r="E99" s="175" t="s">
        <v>867</v>
      </c>
      <c r="F99" s="75">
        <v>56</v>
      </c>
      <c r="G99" s="100">
        <v>0.125</v>
      </c>
      <c r="H99" s="22"/>
      <c r="I99" s="19"/>
    </row>
    <row r="100" spans="1:9" x14ac:dyDescent="0.25">
      <c r="A100" s="122" t="s">
        <v>873</v>
      </c>
      <c r="B100" s="55" t="s">
        <v>865</v>
      </c>
      <c r="C100" s="55" t="s">
        <v>216</v>
      </c>
      <c r="D100" s="55" t="s">
        <v>889</v>
      </c>
      <c r="E100" s="174" t="s">
        <v>864</v>
      </c>
      <c r="F100" s="73"/>
      <c r="G100" s="101"/>
      <c r="H100" s="22"/>
      <c r="I100" s="19"/>
    </row>
    <row r="101" spans="1:9" ht="14.45" x14ac:dyDescent="0.35">
      <c r="H101" s="22"/>
      <c r="I101" s="19"/>
    </row>
    <row r="102" spans="1:9" ht="13.5" customHeight="1" x14ac:dyDescent="0.35">
      <c r="A102" s="164" t="s">
        <v>565</v>
      </c>
      <c r="B102" s="137" t="s">
        <v>337</v>
      </c>
      <c r="C102" s="137" t="s">
        <v>230</v>
      </c>
      <c r="D102" s="137"/>
      <c r="E102" s="138"/>
      <c r="F102" s="162">
        <v>128</v>
      </c>
      <c r="G102" s="99">
        <v>0.60160000000000002</v>
      </c>
      <c r="H102" s="22"/>
      <c r="I102" s="19"/>
    </row>
    <row r="103" spans="1:9" ht="14.45" x14ac:dyDescent="0.35">
      <c r="A103" s="165" t="s">
        <v>582</v>
      </c>
      <c r="B103" s="4" t="s">
        <v>334</v>
      </c>
      <c r="C103" s="4" t="s">
        <v>230</v>
      </c>
      <c r="D103" s="4"/>
      <c r="E103" s="168"/>
      <c r="F103" s="73">
        <v>83</v>
      </c>
      <c r="G103" s="99">
        <v>0.86750000000000005</v>
      </c>
      <c r="H103" s="22"/>
      <c r="I103" s="19"/>
    </row>
    <row r="104" spans="1:9" ht="45" x14ac:dyDescent="0.25">
      <c r="A104" s="165" t="s">
        <v>560</v>
      </c>
      <c r="B104" s="4" t="s">
        <v>265</v>
      </c>
      <c r="C104" s="4" t="s">
        <v>230</v>
      </c>
      <c r="D104" s="4" t="s">
        <v>821</v>
      </c>
      <c r="E104" s="168" t="s">
        <v>266</v>
      </c>
      <c r="F104" s="73">
        <v>1706</v>
      </c>
      <c r="G104" s="99">
        <v>0.4859</v>
      </c>
      <c r="H104" s="22"/>
      <c r="I104" s="19"/>
    </row>
    <row r="105" spans="1:9" ht="14.45" x14ac:dyDescent="0.35">
      <c r="A105" s="165"/>
      <c r="B105" s="4" t="s">
        <v>343</v>
      </c>
      <c r="C105" s="4" t="s">
        <v>230</v>
      </c>
      <c r="D105" s="4"/>
      <c r="E105" s="168"/>
      <c r="F105" s="73">
        <v>62</v>
      </c>
      <c r="G105" s="99">
        <v>0.5323</v>
      </c>
      <c r="H105" s="22"/>
      <c r="I105" s="19"/>
    </row>
    <row r="106" spans="1:9" ht="43.5" x14ac:dyDescent="0.35">
      <c r="A106" s="165" t="s">
        <v>578</v>
      </c>
      <c r="B106" s="4" t="s">
        <v>321</v>
      </c>
      <c r="C106" s="4" t="s">
        <v>230</v>
      </c>
      <c r="D106" s="4"/>
      <c r="E106" s="168"/>
      <c r="F106" s="73">
        <v>290</v>
      </c>
      <c r="G106" s="99">
        <v>0.44140000000000001</v>
      </c>
      <c r="H106" s="22"/>
      <c r="I106" s="19"/>
    </row>
    <row r="107" spans="1:9" ht="29.1" x14ac:dyDescent="0.35">
      <c r="A107" s="165" t="s">
        <v>570</v>
      </c>
      <c r="B107" s="4" t="s">
        <v>323</v>
      </c>
      <c r="C107" s="4" t="s">
        <v>230</v>
      </c>
      <c r="D107" s="4"/>
      <c r="E107" s="168"/>
      <c r="F107" s="73">
        <v>215</v>
      </c>
      <c r="G107" s="99">
        <v>0.1953</v>
      </c>
      <c r="H107" s="22"/>
      <c r="I107" s="19"/>
    </row>
    <row r="108" spans="1:9" ht="60" x14ac:dyDescent="0.25">
      <c r="A108" s="165" t="s">
        <v>561</v>
      </c>
      <c r="B108" s="4" t="s">
        <v>348</v>
      </c>
      <c r="C108" s="4" t="s">
        <v>230</v>
      </c>
      <c r="D108" s="4" t="s">
        <v>822</v>
      </c>
      <c r="E108" s="169" t="s">
        <v>399</v>
      </c>
      <c r="F108" s="73">
        <v>2703</v>
      </c>
      <c r="G108" s="99">
        <v>0.48060000000000003</v>
      </c>
      <c r="H108" s="22"/>
      <c r="I108" s="19"/>
    </row>
    <row r="109" spans="1:9" ht="75" x14ac:dyDescent="0.25">
      <c r="A109" s="160" t="s">
        <v>562</v>
      </c>
      <c r="B109" s="4" t="s">
        <v>254</v>
      </c>
      <c r="C109" s="4" t="s">
        <v>230</v>
      </c>
      <c r="D109" s="4" t="s">
        <v>820</v>
      </c>
      <c r="E109" s="169" t="s">
        <v>267</v>
      </c>
      <c r="F109" s="73">
        <v>2832</v>
      </c>
      <c r="G109" s="99">
        <v>0.62539999999999996</v>
      </c>
      <c r="H109" s="22"/>
      <c r="I109" s="19"/>
    </row>
    <row r="110" spans="1:9" ht="14.45" x14ac:dyDescent="0.35">
      <c r="A110" s="165" t="s">
        <v>586</v>
      </c>
      <c r="B110" s="4" t="s">
        <v>324</v>
      </c>
      <c r="C110" s="4" t="s">
        <v>230</v>
      </c>
      <c r="D110" s="4"/>
      <c r="E110" s="168"/>
      <c r="F110" s="73">
        <v>216</v>
      </c>
      <c r="G110" s="99">
        <v>0.2361</v>
      </c>
      <c r="H110" s="22"/>
      <c r="I110" s="19"/>
    </row>
    <row r="111" spans="1:9" ht="29.1" x14ac:dyDescent="0.35">
      <c r="A111" s="165" t="s">
        <v>563</v>
      </c>
      <c r="B111" s="4" t="s">
        <v>346</v>
      </c>
      <c r="C111" s="4" t="s">
        <v>230</v>
      </c>
      <c r="D111" s="4"/>
      <c r="E111" s="168"/>
      <c r="F111" s="73">
        <v>7</v>
      </c>
      <c r="G111" s="99">
        <v>0.57140000000000002</v>
      </c>
      <c r="H111" s="22"/>
      <c r="I111" s="19"/>
    </row>
    <row r="112" spans="1:9" ht="43.5" x14ac:dyDescent="0.35">
      <c r="A112" s="165" t="s">
        <v>583</v>
      </c>
      <c r="B112" s="4" t="s">
        <v>338</v>
      </c>
      <c r="C112" s="4" t="s">
        <v>230</v>
      </c>
      <c r="D112" s="4"/>
      <c r="E112" s="168"/>
      <c r="F112" s="73">
        <v>67</v>
      </c>
      <c r="G112" s="99">
        <v>0.5373</v>
      </c>
      <c r="H112" s="22"/>
      <c r="I112" s="19"/>
    </row>
    <row r="113" spans="1:9" ht="14.45" x14ac:dyDescent="0.35">
      <c r="A113" s="165" t="s">
        <v>573</v>
      </c>
      <c r="B113" s="4" t="s">
        <v>331</v>
      </c>
      <c r="C113" s="4" t="s">
        <v>230</v>
      </c>
      <c r="D113" s="4"/>
      <c r="E113" s="168"/>
      <c r="F113" s="73">
        <v>139</v>
      </c>
      <c r="G113" s="99">
        <v>0.51080000000000003</v>
      </c>
      <c r="H113" s="22"/>
      <c r="I113" s="19"/>
    </row>
    <row r="114" spans="1:9" ht="30" x14ac:dyDescent="0.25">
      <c r="A114" s="165" t="s">
        <v>580</v>
      </c>
      <c r="B114" s="4" t="s">
        <v>333</v>
      </c>
      <c r="C114" s="4" t="s">
        <v>230</v>
      </c>
      <c r="D114" s="4" t="s">
        <v>757</v>
      </c>
      <c r="E114" s="168"/>
      <c r="F114" s="73">
        <v>90</v>
      </c>
      <c r="G114" s="99">
        <v>0.75560000000000005</v>
      </c>
      <c r="H114" s="22"/>
      <c r="I114" s="19"/>
    </row>
    <row r="115" spans="1:9" ht="14.45" x14ac:dyDescent="0.35">
      <c r="A115" s="165"/>
      <c r="B115" s="4" t="s">
        <v>329</v>
      </c>
      <c r="C115" s="4" t="s">
        <v>230</v>
      </c>
      <c r="D115" s="4"/>
      <c r="E115" s="168"/>
      <c r="F115" s="73">
        <v>154</v>
      </c>
      <c r="G115" s="99">
        <v>0.57140000000000002</v>
      </c>
      <c r="H115" s="22"/>
      <c r="I115" s="19"/>
    </row>
    <row r="116" spans="1:9" ht="45" x14ac:dyDescent="0.25">
      <c r="A116" s="165" t="s">
        <v>756</v>
      </c>
      <c r="B116" s="4" t="s">
        <v>755</v>
      </c>
      <c r="C116" s="4" t="s">
        <v>230</v>
      </c>
      <c r="D116" s="4" t="s">
        <v>757</v>
      </c>
      <c r="E116" s="168"/>
      <c r="F116" s="73"/>
      <c r="G116" s="99"/>
      <c r="H116" s="22"/>
      <c r="I116" s="19"/>
    </row>
    <row r="117" spans="1:9" ht="45" x14ac:dyDescent="0.25">
      <c r="A117" s="166">
        <v>895</v>
      </c>
      <c r="B117" s="4" t="s">
        <v>758</v>
      </c>
      <c r="C117" s="4" t="s">
        <v>230</v>
      </c>
      <c r="D117" s="4" t="s">
        <v>757</v>
      </c>
      <c r="E117" s="168"/>
      <c r="F117" s="73"/>
      <c r="G117" s="99"/>
      <c r="H117" s="22"/>
      <c r="I117" s="19"/>
    </row>
    <row r="118" spans="1:9" ht="29.1" x14ac:dyDescent="0.35">
      <c r="A118" s="165" t="s">
        <v>575</v>
      </c>
      <c r="B118" s="4" t="s">
        <v>340</v>
      </c>
      <c r="C118" s="4" t="s">
        <v>230</v>
      </c>
      <c r="D118" s="4"/>
      <c r="E118" s="168"/>
      <c r="F118" s="73">
        <v>56</v>
      </c>
      <c r="G118" s="99">
        <v>0.57140000000000002</v>
      </c>
      <c r="H118" s="22"/>
      <c r="I118" s="19"/>
    </row>
    <row r="119" spans="1:9" ht="60" x14ac:dyDescent="0.25">
      <c r="A119" s="166" t="s">
        <v>574</v>
      </c>
      <c r="B119" s="125" t="s">
        <v>229</v>
      </c>
      <c r="C119" s="125" t="s">
        <v>230</v>
      </c>
      <c r="D119" s="157" t="s">
        <v>851</v>
      </c>
      <c r="E119" s="170" t="s">
        <v>239</v>
      </c>
      <c r="F119" s="158">
        <v>930</v>
      </c>
      <c r="G119" s="99">
        <v>0.65129999999999999</v>
      </c>
      <c r="H119" s="22"/>
      <c r="I119" s="19"/>
    </row>
    <row r="120" spans="1:9" ht="29.1" x14ac:dyDescent="0.35">
      <c r="A120" s="165" t="s">
        <v>589</v>
      </c>
      <c r="B120" s="4" t="s">
        <v>326</v>
      </c>
      <c r="C120" s="4" t="s">
        <v>230</v>
      </c>
      <c r="D120" s="4"/>
      <c r="E120" s="168"/>
      <c r="F120" s="73">
        <v>168</v>
      </c>
      <c r="G120" s="99">
        <v>0.66669999999999996</v>
      </c>
      <c r="H120" s="22"/>
      <c r="I120" s="19"/>
    </row>
    <row r="121" spans="1:9" ht="29.1" x14ac:dyDescent="0.35">
      <c r="A121" s="165"/>
      <c r="B121" s="4" t="s">
        <v>319</v>
      </c>
      <c r="C121" s="4" t="s">
        <v>230</v>
      </c>
      <c r="D121" s="4"/>
      <c r="E121" s="168"/>
      <c r="F121" s="73">
        <v>396</v>
      </c>
      <c r="G121" s="99">
        <v>0.34599999999999997</v>
      </c>
      <c r="H121" s="22"/>
      <c r="I121" s="19"/>
    </row>
    <row r="122" spans="1:9" ht="29.1" x14ac:dyDescent="0.35">
      <c r="A122" s="165" t="s">
        <v>581</v>
      </c>
      <c r="B122" s="4" t="s">
        <v>341</v>
      </c>
      <c r="C122" s="4" t="s">
        <v>230</v>
      </c>
      <c r="D122" s="4"/>
      <c r="E122" s="168"/>
      <c r="F122" s="73">
        <v>39</v>
      </c>
      <c r="G122" s="99">
        <v>0.71789999999999998</v>
      </c>
      <c r="H122" s="22"/>
      <c r="I122" s="19"/>
    </row>
    <row r="123" spans="1:9" ht="29.1" x14ac:dyDescent="0.35">
      <c r="A123" s="165"/>
      <c r="B123" s="4" t="s">
        <v>318</v>
      </c>
      <c r="C123" s="4" t="s">
        <v>230</v>
      </c>
      <c r="D123" s="4"/>
      <c r="E123" s="168"/>
      <c r="F123" s="73">
        <v>409</v>
      </c>
      <c r="G123" s="99">
        <v>0.50370000000000004</v>
      </c>
      <c r="H123" s="22"/>
      <c r="I123" s="19"/>
    </row>
    <row r="124" spans="1:9" ht="14.45" x14ac:dyDescent="0.35">
      <c r="A124" s="165" t="s">
        <v>576</v>
      </c>
      <c r="B124" s="4" t="s">
        <v>339</v>
      </c>
      <c r="C124" s="4" t="s">
        <v>230</v>
      </c>
      <c r="D124" s="4"/>
      <c r="E124" s="168"/>
      <c r="F124" s="73">
        <v>65</v>
      </c>
      <c r="G124" s="99">
        <v>0.52310000000000001</v>
      </c>
      <c r="H124" s="22"/>
      <c r="I124" s="19"/>
    </row>
    <row r="125" spans="1:9" ht="29.1" x14ac:dyDescent="0.35">
      <c r="A125" s="165" t="s">
        <v>588</v>
      </c>
      <c r="B125" s="4" t="s">
        <v>325</v>
      </c>
      <c r="C125" s="4" t="s">
        <v>230</v>
      </c>
      <c r="D125" s="4"/>
      <c r="E125" s="168"/>
      <c r="F125" s="73">
        <v>185</v>
      </c>
      <c r="G125" s="99">
        <v>0.56220000000000003</v>
      </c>
      <c r="H125" s="22"/>
      <c r="I125" s="19"/>
    </row>
    <row r="126" spans="1:9" ht="14.45" x14ac:dyDescent="0.35">
      <c r="A126" s="165"/>
      <c r="B126" s="4" t="s">
        <v>345</v>
      </c>
      <c r="C126" s="4" t="s">
        <v>230</v>
      </c>
      <c r="D126" s="4"/>
      <c r="E126" s="168"/>
      <c r="F126" s="73">
        <v>10</v>
      </c>
      <c r="G126" s="100">
        <v>0.3</v>
      </c>
      <c r="H126" s="22"/>
      <c r="I126" s="19"/>
    </row>
    <row r="127" spans="1:9" ht="14.45" x14ac:dyDescent="0.35">
      <c r="A127" s="165" t="s">
        <v>572</v>
      </c>
      <c r="B127" s="4" t="s">
        <v>322</v>
      </c>
      <c r="C127" s="4" t="s">
        <v>230</v>
      </c>
      <c r="D127" s="4"/>
      <c r="E127" s="168"/>
      <c r="F127" s="73">
        <v>251</v>
      </c>
      <c r="G127" s="99">
        <v>0.43430000000000002</v>
      </c>
      <c r="H127" s="22"/>
      <c r="I127" s="19"/>
    </row>
    <row r="128" spans="1:9" ht="14.45" x14ac:dyDescent="0.35">
      <c r="A128" s="165" t="s">
        <v>585</v>
      </c>
      <c r="B128" s="4" t="s">
        <v>320</v>
      </c>
      <c r="C128" s="4" t="s">
        <v>230</v>
      </c>
      <c r="D128" s="4"/>
      <c r="E128" s="168"/>
      <c r="F128" s="73">
        <v>295</v>
      </c>
      <c r="G128" s="99">
        <v>0.82709999999999995</v>
      </c>
      <c r="H128" s="22"/>
      <c r="I128" s="19"/>
    </row>
    <row r="129" spans="1:9" ht="14.45" x14ac:dyDescent="0.35">
      <c r="A129" s="165"/>
      <c r="B129" s="4" t="s">
        <v>332</v>
      </c>
      <c r="C129" s="4" t="s">
        <v>230</v>
      </c>
      <c r="D129" s="4"/>
      <c r="E129" s="168"/>
      <c r="F129" s="73">
        <v>132</v>
      </c>
      <c r="G129" s="99">
        <v>0.86360000000000003</v>
      </c>
      <c r="H129" s="22"/>
      <c r="I129" s="19"/>
    </row>
    <row r="130" spans="1:9" ht="14.45" x14ac:dyDescent="0.35">
      <c r="A130" s="165" t="s">
        <v>591</v>
      </c>
      <c r="B130" s="4" t="s">
        <v>336</v>
      </c>
      <c r="C130" s="4" t="s">
        <v>230</v>
      </c>
      <c r="D130" s="4"/>
      <c r="E130" s="168"/>
      <c r="F130" s="73">
        <v>130</v>
      </c>
      <c r="G130" s="99">
        <v>0.53080000000000005</v>
      </c>
      <c r="H130" s="22"/>
      <c r="I130" s="19"/>
    </row>
    <row r="131" spans="1:9" ht="29.1" x14ac:dyDescent="0.35">
      <c r="A131" s="165" t="s">
        <v>564</v>
      </c>
      <c r="B131" s="4" t="s">
        <v>313</v>
      </c>
      <c r="C131" s="4" t="s">
        <v>230</v>
      </c>
      <c r="D131" s="4"/>
      <c r="E131" s="168"/>
      <c r="F131" s="73">
        <v>786</v>
      </c>
      <c r="G131" s="99">
        <v>0.76339999999999997</v>
      </c>
      <c r="H131" s="22"/>
      <c r="I131" s="19"/>
    </row>
    <row r="132" spans="1:9" ht="30" x14ac:dyDescent="0.25">
      <c r="A132" s="165" t="s">
        <v>584</v>
      </c>
      <c r="B132" s="4" t="s">
        <v>316</v>
      </c>
      <c r="C132" s="4" t="s">
        <v>230</v>
      </c>
      <c r="D132" s="4" t="s">
        <v>390</v>
      </c>
      <c r="E132" s="168" t="s">
        <v>391</v>
      </c>
      <c r="F132" s="73">
        <v>439</v>
      </c>
      <c r="G132" s="99">
        <v>0.47839999999999999</v>
      </c>
      <c r="H132" s="22"/>
      <c r="I132" s="19"/>
    </row>
    <row r="133" spans="1:9" ht="29.1" x14ac:dyDescent="0.35">
      <c r="A133" s="165" t="s">
        <v>568</v>
      </c>
      <c r="B133" s="4" t="s">
        <v>312</v>
      </c>
      <c r="C133" s="4" t="s">
        <v>230</v>
      </c>
      <c r="D133" s="4"/>
      <c r="E133" s="168"/>
      <c r="F133" s="73">
        <v>856</v>
      </c>
      <c r="G133" s="99">
        <v>0.47899999999999998</v>
      </c>
      <c r="H133" s="22"/>
      <c r="I133" s="19"/>
    </row>
    <row r="134" spans="1:9" ht="30" x14ac:dyDescent="0.25">
      <c r="A134" s="165" t="s">
        <v>577</v>
      </c>
      <c r="B134" s="4" t="s">
        <v>314</v>
      </c>
      <c r="C134" s="4" t="s">
        <v>230</v>
      </c>
      <c r="D134" s="4" t="s">
        <v>415</v>
      </c>
      <c r="E134" s="169" t="s">
        <v>416</v>
      </c>
      <c r="F134" s="73">
        <v>784</v>
      </c>
      <c r="G134" s="99">
        <v>0.499</v>
      </c>
      <c r="H134" s="22"/>
      <c r="I134" s="19"/>
    </row>
    <row r="135" spans="1:9" ht="29.1" x14ac:dyDescent="0.35">
      <c r="A135" s="165" t="s">
        <v>536</v>
      </c>
      <c r="B135" s="4" t="s">
        <v>569</v>
      </c>
      <c r="C135" s="4" t="s">
        <v>230</v>
      </c>
      <c r="D135" s="4"/>
      <c r="E135" s="168"/>
      <c r="F135" s="73">
        <v>447</v>
      </c>
      <c r="G135" s="99">
        <v>0.45069999999999999</v>
      </c>
      <c r="H135" s="22"/>
      <c r="I135" s="19"/>
    </row>
    <row r="136" spans="1:9" ht="29.1" x14ac:dyDescent="0.35">
      <c r="A136" s="165" t="s">
        <v>567</v>
      </c>
      <c r="B136" s="4" t="s">
        <v>344</v>
      </c>
      <c r="C136" s="4" t="s">
        <v>230</v>
      </c>
      <c r="D136" s="4"/>
      <c r="E136" s="168"/>
      <c r="F136" s="73">
        <v>67</v>
      </c>
      <c r="G136" s="99">
        <v>0.50749999999999995</v>
      </c>
      <c r="H136" s="22"/>
      <c r="I136" s="19"/>
    </row>
    <row r="137" spans="1:9" ht="14.45" x14ac:dyDescent="0.35">
      <c r="A137" s="165"/>
      <c r="B137" s="4" t="s">
        <v>347</v>
      </c>
      <c r="C137" s="4" t="s">
        <v>230</v>
      </c>
      <c r="D137" s="4"/>
      <c r="E137" s="168"/>
      <c r="F137" s="73">
        <v>8</v>
      </c>
      <c r="G137" s="100">
        <v>0.25</v>
      </c>
      <c r="H137" s="22"/>
      <c r="I137" s="19"/>
    </row>
    <row r="138" spans="1:9" ht="29.1" x14ac:dyDescent="0.35">
      <c r="A138" s="165" t="s">
        <v>590</v>
      </c>
      <c r="B138" s="4" t="s">
        <v>317</v>
      </c>
      <c r="C138" s="4" t="s">
        <v>230</v>
      </c>
      <c r="D138" s="4"/>
      <c r="E138" s="168"/>
      <c r="F138" s="73">
        <v>427</v>
      </c>
      <c r="G138" s="99">
        <v>0.65810000000000002</v>
      </c>
      <c r="H138" s="22"/>
      <c r="I138" s="19"/>
    </row>
    <row r="139" spans="1:9" ht="29.1" x14ac:dyDescent="0.35">
      <c r="A139" s="165" t="s">
        <v>566</v>
      </c>
      <c r="B139" s="4" t="s">
        <v>327</v>
      </c>
      <c r="C139" s="4" t="s">
        <v>230</v>
      </c>
      <c r="D139" s="4"/>
      <c r="E139" s="168"/>
      <c r="F139" s="73">
        <v>158</v>
      </c>
      <c r="G139" s="99">
        <v>0.36709999999999998</v>
      </c>
      <c r="H139" s="22"/>
      <c r="I139" s="19"/>
    </row>
    <row r="140" spans="1:9" ht="29.1" x14ac:dyDescent="0.35">
      <c r="A140" s="165" t="s">
        <v>571</v>
      </c>
      <c r="B140" s="4" t="s">
        <v>330</v>
      </c>
      <c r="C140" s="4" t="s">
        <v>230</v>
      </c>
      <c r="D140" s="4"/>
      <c r="E140" s="168"/>
      <c r="F140" s="73">
        <v>145</v>
      </c>
      <c r="G140" s="99">
        <v>0.45519999999999999</v>
      </c>
      <c r="H140" s="22"/>
      <c r="I140" s="19"/>
    </row>
    <row r="141" spans="1:9" ht="29.1" x14ac:dyDescent="0.35">
      <c r="A141" s="165" t="s">
        <v>579</v>
      </c>
      <c r="B141" s="4" t="s">
        <v>335</v>
      </c>
      <c r="C141" s="4" t="s">
        <v>230</v>
      </c>
      <c r="D141" s="4"/>
      <c r="E141" s="168"/>
      <c r="F141" s="73">
        <v>76</v>
      </c>
      <c r="G141" s="99">
        <v>0.81579999999999997</v>
      </c>
      <c r="H141" s="22"/>
      <c r="I141" s="19"/>
    </row>
    <row r="142" spans="1:9" ht="14.45" x14ac:dyDescent="0.35">
      <c r="A142" s="165" t="s">
        <v>587</v>
      </c>
      <c r="B142" s="4" t="s">
        <v>328</v>
      </c>
      <c r="C142" s="4" t="s">
        <v>230</v>
      </c>
      <c r="D142" s="4" t="s">
        <v>852</v>
      </c>
      <c r="E142" s="168"/>
      <c r="F142" s="73">
        <v>196</v>
      </c>
      <c r="G142" s="99">
        <v>0.64800000000000002</v>
      </c>
      <c r="H142" s="22"/>
      <c r="I142" s="19"/>
    </row>
    <row r="143" spans="1:9" ht="45" x14ac:dyDescent="0.25">
      <c r="A143" s="165"/>
      <c r="B143" s="137" t="s">
        <v>233</v>
      </c>
      <c r="C143" s="137" t="s">
        <v>230</v>
      </c>
      <c r="D143" s="137" t="s">
        <v>713</v>
      </c>
      <c r="E143" s="171" t="s">
        <v>714</v>
      </c>
      <c r="F143" s="73">
        <v>909</v>
      </c>
      <c r="G143" s="99">
        <v>0.6986</v>
      </c>
      <c r="H143" s="22"/>
      <c r="I143" s="19"/>
    </row>
    <row r="144" spans="1:9" ht="14.45" x14ac:dyDescent="0.35">
      <c r="A144" s="172"/>
      <c r="B144" s="4" t="s">
        <v>342</v>
      </c>
      <c r="C144" s="4" t="s">
        <v>230</v>
      </c>
      <c r="D144" s="4"/>
      <c r="E144" s="78"/>
      <c r="F144" s="8">
        <v>12</v>
      </c>
      <c r="G144" s="163">
        <v>0.5</v>
      </c>
      <c r="H144" s="22"/>
      <c r="I144" s="19"/>
    </row>
    <row r="145" spans="1:8" ht="14.45" x14ac:dyDescent="0.35">
      <c r="A145" s="113"/>
      <c r="B145" s="15"/>
      <c r="C145" s="15"/>
      <c r="D145" s="83"/>
      <c r="E145" s="83"/>
      <c r="F145" s="83"/>
      <c r="G145" s="104"/>
      <c r="H145" s="69"/>
    </row>
    <row r="146" spans="1:8" ht="14.45" x14ac:dyDescent="0.35">
      <c r="A146" s="113"/>
      <c r="B146" s="15"/>
      <c r="C146" s="15"/>
      <c r="D146" s="83"/>
      <c r="E146" s="83"/>
      <c r="F146" s="83"/>
      <c r="G146" s="104"/>
      <c r="H146" s="69"/>
    </row>
    <row r="147" spans="1:8" x14ac:dyDescent="0.25">
      <c r="A147" s="113"/>
      <c r="B147" s="295" t="s">
        <v>698</v>
      </c>
      <c r="C147" s="295"/>
      <c r="D147" s="295"/>
      <c r="E147" s="295"/>
      <c r="F147" s="83"/>
      <c r="G147" s="104"/>
      <c r="H147" s="69"/>
    </row>
    <row r="148" spans="1:8" ht="30" x14ac:dyDescent="0.25">
      <c r="A148" s="113"/>
      <c r="B148" s="4" t="s">
        <v>699</v>
      </c>
      <c r="C148" s="8" t="s">
        <v>230</v>
      </c>
      <c r="D148" s="86" t="s">
        <v>898</v>
      </c>
      <c r="E148" s="8"/>
      <c r="F148" s="83"/>
      <c r="G148" s="104"/>
      <c r="H148" s="69"/>
    </row>
    <row r="149" spans="1:8" ht="14.45" x14ac:dyDescent="0.35">
      <c r="A149" s="113"/>
      <c r="B149" s="4" t="s">
        <v>759</v>
      </c>
      <c r="C149" s="8" t="s">
        <v>230</v>
      </c>
      <c r="D149" s="86" t="s">
        <v>760</v>
      </c>
      <c r="E149" s="8"/>
      <c r="F149" s="83"/>
      <c r="G149" s="104"/>
      <c r="H149" s="69"/>
    </row>
    <row r="150" spans="1:8" ht="14.45" x14ac:dyDescent="0.35">
      <c r="A150" s="113"/>
      <c r="B150" s="15"/>
      <c r="C150" s="118"/>
      <c r="D150" s="120"/>
      <c r="E150" s="118"/>
      <c r="F150" s="83"/>
      <c r="G150" s="104"/>
      <c r="H150" s="69"/>
    </row>
    <row r="151" spans="1:8" ht="14.45" x14ac:dyDescent="0.35">
      <c r="A151" s="113"/>
      <c r="B151" s="15"/>
      <c r="C151" s="83"/>
      <c r="D151" s="83"/>
      <c r="E151" s="83"/>
      <c r="F151" s="83"/>
      <c r="G151" s="104"/>
      <c r="H151" s="69"/>
    </row>
    <row r="152" spans="1:8" x14ac:dyDescent="0.25">
      <c r="A152" s="113"/>
      <c r="B152" s="296" t="s">
        <v>188</v>
      </c>
      <c r="C152" s="297"/>
      <c r="D152" s="297"/>
      <c r="E152" s="298"/>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3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30" x14ac:dyDescent="0.25">
      <c r="A162" s="113"/>
      <c r="B162" s="182" t="s">
        <v>884</v>
      </c>
      <c r="C162" s="185" t="s">
        <v>243</v>
      </c>
      <c r="D162" s="143" t="s">
        <v>877</v>
      </c>
      <c r="E162" s="141"/>
      <c r="F162" s="83"/>
      <c r="G162" s="83"/>
    </row>
    <row r="163" spans="1:7" ht="45" x14ac:dyDescent="0.25">
      <c r="A163" s="113"/>
      <c r="B163" s="182"/>
      <c r="C163" s="181" t="s">
        <v>243</v>
      </c>
      <c r="D163" s="141" t="s">
        <v>835</v>
      </c>
      <c r="E163" s="141"/>
      <c r="F163" s="83"/>
      <c r="G163" s="83"/>
    </row>
    <row r="164" spans="1:7" x14ac:dyDescent="0.25">
      <c r="A164" s="113"/>
      <c r="B164" s="182"/>
      <c r="C164" s="181" t="s">
        <v>717</v>
      </c>
      <c r="D164" s="141" t="s">
        <v>718</v>
      </c>
      <c r="E164" s="141"/>
      <c r="F164" s="83"/>
      <c r="G164" s="83"/>
    </row>
    <row r="165" spans="1:7" ht="45" x14ac:dyDescent="0.25">
      <c r="A165" s="113"/>
      <c r="B165" s="182"/>
      <c r="C165" s="185" t="s">
        <v>439</v>
      </c>
      <c r="D165" s="141" t="s">
        <v>736</v>
      </c>
      <c r="E165" s="144">
        <v>43860</v>
      </c>
      <c r="F165" s="83"/>
      <c r="G165" s="83"/>
    </row>
    <row r="166" spans="1:7" ht="30" x14ac:dyDescent="0.25">
      <c r="A166" s="113"/>
      <c r="B166" s="182"/>
      <c r="C166" s="185" t="s">
        <v>598</v>
      </c>
      <c r="D166" s="141" t="s">
        <v>899</v>
      </c>
      <c r="E166" s="143"/>
      <c r="F166" s="83"/>
      <c r="G166" s="83"/>
    </row>
    <row r="167" spans="1:7" ht="30.75" customHeight="1" x14ac:dyDescent="0.25">
      <c r="A167" s="113"/>
      <c r="B167" s="182"/>
      <c r="C167" s="181" t="s">
        <v>652</v>
      </c>
      <c r="D167" s="141" t="s">
        <v>847</v>
      </c>
      <c r="E167" s="141"/>
      <c r="F167" s="83"/>
      <c r="G167" s="83"/>
    </row>
    <row r="168" spans="1:7" ht="33.75" customHeight="1" x14ac:dyDescent="0.25">
      <c r="A168" s="113"/>
      <c r="B168" s="182"/>
      <c r="C168" s="185" t="s">
        <v>621</v>
      </c>
      <c r="D168" s="141" t="s">
        <v>847</v>
      </c>
      <c r="E168" s="143"/>
      <c r="F168" s="83"/>
      <c r="G168" s="83"/>
    </row>
    <row r="169" spans="1:7" ht="31.5" customHeight="1" x14ac:dyDescent="0.25">
      <c r="A169" s="113"/>
      <c r="B169" s="182"/>
      <c r="C169" s="185" t="s">
        <v>625</v>
      </c>
      <c r="D169" s="141" t="s">
        <v>847</v>
      </c>
      <c r="E169" s="143"/>
      <c r="F169" s="83"/>
      <c r="G169" s="83"/>
    </row>
    <row r="170" spans="1:7" ht="30.75" customHeight="1" x14ac:dyDescent="0.25">
      <c r="A170" s="113"/>
      <c r="B170" s="182"/>
      <c r="C170" s="181" t="s">
        <v>653</v>
      </c>
      <c r="D170" s="141" t="s">
        <v>847</v>
      </c>
      <c r="E170" s="141"/>
      <c r="F170" s="83"/>
      <c r="G170" s="83"/>
    </row>
    <row r="171" spans="1:7" ht="45" x14ac:dyDescent="0.25">
      <c r="A171" s="113"/>
      <c r="B171" s="182"/>
      <c r="C171" s="185" t="s">
        <v>370</v>
      </c>
      <c r="D171" s="141" t="s">
        <v>848</v>
      </c>
      <c r="E171" s="143"/>
      <c r="F171" s="83"/>
      <c r="G171" s="83"/>
    </row>
    <row r="172" spans="1:7" ht="27.75" customHeight="1" x14ac:dyDescent="0.25">
      <c r="A172" s="113"/>
      <c r="B172" s="182"/>
      <c r="C172" s="185" t="s">
        <v>624</v>
      </c>
      <c r="D172" s="141" t="s">
        <v>847</v>
      </c>
      <c r="E172" s="143"/>
      <c r="F172" s="83"/>
      <c r="G172" s="83"/>
    </row>
    <row r="173" spans="1:7" ht="27.75" customHeight="1" x14ac:dyDescent="0.25">
      <c r="A173" s="113"/>
      <c r="B173" s="182"/>
      <c r="C173" s="185" t="s">
        <v>299</v>
      </c>
      <c r="D173" s="141" t="s">
        <v>847</v>
      </c>
      <c r="E173" s="143"/>
      <c r="F173" s="83"/>
      <c r="G173" s="83"/>
    </row>
    <row r="174" spans="1:7" ht="30.75" customHeight="1" x14ac:dyDescent="0.25">
      <c r="A174" s="113"/>
      <c r="B174" s="182" t="s">
        <v>880</v>
      </c>
      <c r="C174" s="181" t="s">
        <v>655</v>
      </c>
      <c r="D174" s="141" t="s">
        <v>847</v>
      </c>
      <c r="E174" s="141"/>
      <c r="F174" s="83"/>
      <c r="G174" s="83"/>
    </row>
    <row r="175" spans="1:7" ht="32.25" customHeight="1" x14ac:dyDescent="0.25">
      <c r="A175" s="113"/>
      <c r="B175" s="182"/>
      <c r="C175" s="181" t="s">
        <v>658</v>
      </c>
      <c r="D175" s="141" t="s">
        <v>847</v>
      </c>
      <c r="E175" s="141"/>
      <c r="F175" s="83"/>
      <c r="G175" s="83"/>
    </row>
    <row r="176" spans="1:7" ht="31.5" customHeight="1" x14ac:dyDescent="0.25">
      <c r="A176" s="113"/>
      <c r="B176" s="182"/>
      <c r="C176" s="181" t="s">
        <v>683</v>
      </c>
      <c r="D176" s="141" t="s">
        <v>691</v>
      </c>
      <c r="E176" s="141"/>
      <c r="F176" s="83"/>
      <c r="G176" s="83"/>
    </row>
    <row r="177" spans="1:7" ht="45" x14ac:dyDescent="0.25">
      <c r="A177" s="113"/>
      <c r="B177" s="182"/>
      <c r="C177" s="185" t="s">
        <v>426</v>
      </c>
      <c r="D177" s="141" t="s">
        <v>826</v>
      </c>
      <c r="E177" s="143" t="s">
        <v>429</v>
      </c>
      <c r="F177" s="83"/>
      <c r="G177" s="83"/>
    </row>
    <row r="178" spans="1:7" ht="75" x14ac:dyDescent="0.25">
      <c r="A178" s="113"/>
      <c r="B178" s="182"/>
      <c r="C178" s="185" t="s">
        <v>262</v>
      </c>
      <c r="D178" s="141" t="s">
        <v>886</v>
      </c>
      <c r="E178" s="143" t="s">
        <v>594</v>
      </c>
      <c r="F178" s="83"/>
      <c r="G178" s="83"/>
    </row>
    <row r="179" spans="1:7" ht="31.5" customHeight="1" x14ac:dyDescent="0.25">
      <c r="A179" s="113"/>
      <c r="B179" s="182"/>
      <c r="C179" s="181" t="s">
        <v>684</v>
      </c>
      <c r="D179" s="141" t="s">
        <v>847</v>
      </c>
      <c r="E179" s="141"/>
      <c r="F179" s="83"/>
      <c r="G179" s="83"/>
    </row>
    <row r="180" spans="1:7" ht="30.75" customHeight="1" x14ac:dyDescent="0.25">
      <c r="A180" s="113"/>
      <c r="B180" s="182"/>
      <c r="C180" s="181" t="s">
        <v>654</v>
      </c>
      <c r="D180" s="141" t="s">
        <v>847</v>
      </c>
      <c r="E180" s="141"/>
      <c r="F180" s="83"/>
      <c r="G180" s="83"/>
    </row>
    <row r="181" spans="1:7" ht="31.5" customHeight="1" x14ac:dyDescent="0.25">
      <c r="A181" s="113"/>
      <c r="B181" s="182"/>
      <c r="C181" s="185" t="s">
        <v>140</v>
      </c>
      <c r="D181" s="141" t="s">
        <v>847</v>
      </c>
      <c r="E181" s="143"/>
      <c r="F181" s="83"/>
      <c r="G181" s="83"/>
    </row>
    <row r="182" spans="1:7" ht="16.5" customHeight="1" x14ac:dyDescent="0.25">
      <c r="A182" s="113"/>
      <c r="B182" s="182"/>
      <c r="C182" s="181" t="s">
        <v>646</v>
      </c>
      <c r="D182" s="141" t="s">
        <v>833</v>
      </c>
      <c r="E182" s="141"/>
      <c r="F182" s="83"/>
      <c r="G182" s="83"/>
    </row>
    <row r="183" spans="1:7" ht="30" x14ac:dyDescent="0.25">
      <c r="A183" s="113"/>
      <c r="B183" s="182"/>
      <c r="C183" s="185" t="s">
        <v>413</v>
      </c>
      <c r="D183" s="141" t="s">
        <v>557</v>
      </c>
      <c r="E183" s="143" t="s">
        <v>251</v>
      </c>
      <c r="F183" s="83"/>
      <c r="G183" s="83"/>
    </row>
    <row r="184" spans="1:7" ht="31.5" customHeight="1" x14ac:dyDescent="0.25">
      <c r="A184" s="113"/>
      <c r="B184" s="182"/>
      <c r="C184" s="181" t="s">
        <v>102</v>
      </c>
      <c r="D184" s="141" t="s">
        <v>847</v>
      </c>
      <c r="E184" s="141"/>
      <c r="F184" s="83"/>
      <c r="G184" s="83"/>
    </row>
    <row r="185" spans="1:7" ht="30" x14ac:dyDescent="0.25">
      <c r="A185" s="113"/>
      <c r="B185" s="182"/>
      <c r="C185" s="181" t="s">
        <v>666</v>
      </c>
      <c r="D185" s="141" t="s">
        <v>674</v>
      </c>
      <c r="E185" s="141"/>
      <c r="F185" s="83"/>
      <c r="G185" s="83"/>
    </row>
    <row r="186" spans="1:7" ht="36.75" customHeight="1" x14ac:dyDescent="0.25">
      <c r="A186" s="113"/>
      <c r="B186" s="182" t="s">
        <v>880</v>
      </c>
      <c r="C186" s="185" t="s">
        <v>67</v>
      </c>
      <c r="D186" s="141" t="s">
        <v>847</v>
      </c>
      <c r="E186" s="143"/>
      <c r="F186" s="83"/>
      <c r="G186" s="83"/>
    </row>
    <row r="187" spans="1:7" ht="30" customHeight="1" x14ac:dyDescent="0.25">
      <c r="A187" s="113"/>
      <c r="B187" s="182"/>
      <c r="C187" s="181" t="s">
        <v>686</v>
      </c>
      <c r="D187" s="141" t="s">
        <v>847</v>
      </c>
      <c r="E187" s="141"/>
      <c r="F187" s="83"/>
      <c r="G187" s="83"/>
    </row>
    <row r="188" spans="1:7" ht="27.75" customHeight="1" x14ac:dyDescent="0.25">
      <c r="A188" s="113"/>
      <c r="B188" s="182"/>
      <c r="C188" s="181" t="s">
        <v>628</v>
      </c>
      <c r="D188" s="141" t="s">
        <v>847</v>
      </c>
      <c r="E188" s="141"/>
      <c r="F188" s="83"/>
      <c r="G188" s="83"/>
    </row>
    <row r="189" spans="1:7" ht="27.75" customHeight="1" x14ac:dyDescent="0.25">
      <c r="A189" s="113"/>
      <c r="B189" s="182"/>
      <c r="C189" s="181" t="s">
        <v>685</v>
      </c>
      <c r="D189" s="141" t="s">
        <v>847</v>
      </c>
      <c r="E189" s="141"/>
      <c r="F189" s="83"/>
      <c r="G189" s="83"/>
    </row>
    <row r="190" spans="1:7" ht="27.75" customHeight="1" x14ac:dyDescent="0.25">
      <c r="A190" s="113"/>
      <c r="B190" s="182"/>
      <c r="C190" s="181" t="s">
        <v>635</v>
      </c>
      <c r="D190" s="141" t="s">
        <v>847</v>
      </c>
      <c r="E190" s="141"/>
      <c r="F190" s="83"/>
      <c r="G190" s="83"/>
    </row>
    <row r="191" spans="1:7" ht="31.5" customHeight="1" x14ac:dyDescent="0.25">
      <c r="A191" s="113"/>
      <c r="B191" s="182"/>
      <c r="C191" s="181" t="s">
        <v>645</v>
      </c>
      <c r="D191" s="141" t="s">
        <v>647</v>
      </c>
      <c r="E191" s="141"/>
      <c r="F191" s="83"/>
      <c r="G191" s="83"/>
    </row>
    <row r="192" spans="1:7" ht="28.5" customHeight="1" x14ac:dyDescent="0.25">
      <c r="A192" s="113"/>
      <c r="B192" s="182"/>
      <c r="C192" s="181" t="s">
        <v>639</v>
      </c>
      <c r="D192" s="141" t="s">
        <v>832</v>
      </c>
      <c r="E192" s="141"/>
      <c r="F192" s="83"/>
      <c r="G192" s="83"/>
    </row>
    <row r="193" spans="1:7" ht="27.75" customHeight="1" x14ac:dyDescent="0.25">
      <c r="A193" s="113"/>
      <c r="B193" s="182"/>
      <c r="C193" s="181" t="s">
        <v>688</v>
      </c>
      <c r="D193" s="141" t="s">
        <v>690</v>
      </c>
      <c r="E193" s="141"/>
      <c r="F193" s="83"/>
      <c r="G193" s="83"/>
    </row>
    <row r="194" spans="1:7" ht="19.5" customHeight="1" x14ac:dyDescent="0.25">
      <c r="A194" s="113"/>
      <c r="B194" s="182"/>
      <c r="C194" s="185" t="s">
        <v>558</v>
      </c>
      <c r="D194" s="141" t="s">
        <v>559</v>
      </c>
      <c r="E194" s="144">
        <v>43865</v>
      </c>
      <c r="F194" s="83"/>
      <c r="G194" s="83"/>
    </row>
    <row r="195" spans="1:7" ht="30" customHeight="1" x14ac:dyDescent="0.25">
      <c r="A195" s="113"/>
      <c r="B195" s="182"/>
      <c r="C195" s="181" t="s">
        <v>720</v>
      </c>
      <c r="D195" s="141" t="s">
        <v>647</v>
      </c>
      <c r="E195" s="141"/>
      <c r="F195" s="83"/>
      <c r="G195" s="83"/>
    </row>
    <row r="196" spans="1:7" ht="27" customHeight="1" x14ac:dyDescent="0.35">
      <c r="A196" s="113"/>
      <c r="B196" s="182"/>
      <c r="C196" s="181" t="s">
        <v>643</v>
      </c>
      <c r="D196" s="149" t="s">
        <v>644</v>
      </c>
      <c r="E196" s="141"/>
      <c r="F196" s="83"/>
      <c r="G196" s="83"/>
    </row>
    <row r="197" spans="1:7" ht="31.5" customHeight="1" x14ac:dyDescent="0.25">
      <c r="A197" s="113"/>
      <c r="B197" s="182"/>
      <c r="C197" s="181" t="s">
        <v>675</v>
      </c>
      <c r="D197" s="141" t="s">
        <v>676</v>
      </c>
      <c r="E197" s="141"/>
      <c r="F197" s="83"/>
      <c r="G197" s="83"/>
    </row>
    <row r="198" spans="1:7" ht="71.25" customHeight="1" x14ac:dyDescent="0.25">
      <c r="A198" s="113"/>
      <c r="B198" s="182"/>
      <c r="C198" s="181" t="s">
        <v>663</v>
      </c>
      <c r="D198" s="141" t="s">
        <v>834</v>
      </c>
      <c r="E198" s="141"/>
      <c r="F198" s="83"/>
      <c r="G198" s="83"/>
    </row>
    <row r="199" spans="1:7" ht="61.5" customHeight="1" x14ac:dyDescent="0.25">
      <c r="A199" s="113"/>
      <c r="B199" s="182"/>
      <c r="C199" s="185" t="s">
        <v>78</v>
      </c>
      <c r="D199" s="141" t="s">
        <v>883</v>
      </c>
      <c r="E199" s="143"/>
      <c r="F199" s="83"/>
      <c r="G199" s="83"/>
    </row>
    <row r="200" spans="1:7" ht="45.75" customHeight="1" x14ac:dyDescent="0.25">
      <c r="A200" s="113"/>
      <c r="B200" s="182" t="s">
        <v>880</v>
      </c>
      <c r="C200" s="185" t="s">
        <v>70</v>
      </c>
      <c r="D200" s="141" t="s">
        <v>734</v>
      </c>
      <c r="E200" s="141" t="s">
        <v>251</v>
      </c>
      <c r="F200" s="83"/>
      <c r="G200" s="83"/>
    </row>
    <row r="201" spans="1:7" ht="28.5" customHeight="1" x14ac:dyDescent="0.25">
      <c r="A201" s="113"/>
      <c r="B201" s="182"/>
      <c r="C201" s="185" t="s">
        <v>616</v>
      </c>
      <c r="D201" s="141" t="s">
        <v>739</v>
      </c>
      <c r="E201" s="144">
        <v>43864</v>
      </c>
      <c r="F201" s="83"/>
      <c r="G201" s="83"/>
    </row>
    <row r="202" spans="1:7" ht="28.5" customHeight="1" x14ac:dyDescent="0.25">
      <c r="A202" s="113"/>
      <c r="B202" s="182" t="s">
        <v>880</v>
      </c>
      <c r="C202" s="185" t="s">
        <v>906</v>
      </c>
      <c r="D202" s="141"/>
      <c r="E202" s="144"/>
      <c r="F202" s="83"/>
      <c r="G202" s="83"/>
    </row>
    <row r="203" spans="1:7" ht="27.75" customHeight="1" x14ac:dyDescent="0.25">
      <c r="A203" s="113"/>
      <c r="B203" s="182"/>
      <c r="C203" s="185" t="s">
        <v>626</v>
      </c>
      <c r="D203" s="141" t="s">
        <v>847</v>
      </c>
      <c r="E203" s="143"/>
      <c r="F203" s="83"/>
      <c r="G203" s="83"/>
    </row>
    <row r="204" spans="1:7" ht="26.25" customHeight="1" x14ac:dyDescent="0.25">
      <c r="A204" s="113"/>
      <c r="B204" s="182"/>
      <c r="C204" s="185" t="s">
        <v>618</v>
      </c>
      <c r="D204" s="141" t="s">
        <v>831</v>
      </c>
      <c r="E204" s="143"/>
      <c r="F204" s="83"/>
      <c r="G204" s="83"/>
    </row>
    <row r="205" spans="1:7" ht="42.75" customHeight="1" x14ac:dyDescent="0.25">
      <c r="A205" s="113"/>
      <c r="B205" s="182"/>
      <c r="C205" s="181" t="s">
        <v>95</v>
      </c>
      <c r="D205" s="141" t="s">
        <v>846</v>
      </c>
      <c r="E205" s="145">
        <v>43860</v>
      </c>
      <c r="F205" s="83"/>
      <c r="G205" s="83"/>
    </row>
    <row r="206" spans="1:7" ht="27" customHeight="1" x14ac:dyDescent="0.25">
      <c r="A206" s="113"/>
      <c r="B206" s="182"/>
      <c r="C206" s="185" t="s">
        <v>435</v>
      </c>
      <c r="D206" s="141" t="s">
        <v>642</v>
      </c>
      <c r="E206" s="144">
        <v>43861</v>
      </c>
      <c r="F206" s="83"/>
      <c r="G206" s="83"/>
    </row>
    <row r="207" spans="1:7" ht="78.75" customHeight="1" x14ac:dyDescent="0.25">
      <c r="A207" s="113"/>
      <c r="B207" s="182" t="s">
        <v>880</v>
      </c>
      <c r="C207" s="185" t="s">
        <v>423</v>
      </c>
      <c r="D207" s="141" t="s">
        <v>738</v>
      </c>
      <c r="E207" s="143"/>
      <c r="F207" s="83"/>
      <c r="G207" s="83"/>
    </row>
    <row r="208" spans="1:7" ht="30.75" customHeight="1" x14ac:dyDescent="0.25">
      <c r="A208" s="113"/>
      <c r="B208" s="182"/>
      <c r="C208" s="181" t="s">
        <v>724</v>
      </c>
      <c r="D208" s="141" t="s">
        <v>725</v>
      </c>
      <c r="E208" s="141"/>
      <c r="F208" s="83"/>
      <c r="G208" s="83"/>
    </row>
    <row r="209" spans="1:7" ht="19.5" customHeight="1" x14ac:dyDescent="0.25">
      <c r="A209" s="113"/>
      <c r="B209" s="182"/>
      <c r="C209" s="181" t="s">
        <v>122</v>
      </c>
      <c r="D209" s="141" t="s">
        <v>824</v>
      </c>
      <c r="E209" s="145">
        <v>43859</v>
      </c>
      <c r="F209" s="83"/>
      <c r="G209" s="83"/>
    </row>
    <row r="210" spans="1:7" ht="48.75" customHeight="1" x14ac:dyDescent="0.25">
      <c r="A210" s="113"/>
      <c r="B210" s="182"/>
      <c r="C210" s="181" t="s">
        <v>907</v>
      </c>
      <c r="D210" s="141" t="s">
        <v>665</v>
      </c>
      <c r="E210" s="141"/>
      <c r="F210" s="83"/>
      <c r="G210" s="83"/>
    </row>
    <row r="211" spans="1:7" ht="45" x14ac:dyDescent="0.25">
      <c r="A211" s="113"/>
      <c r="B211" s="182"/>
      <c r="C211" s="181" t="s">
        <v>728</v>
      </c>
      <c r="D211" s="141" t="s">
        <v>900</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6" t="s">
        <v>842</v>
      </c>
      <c r="D229" s="146"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6" t="s">
        <v>844</v>
      </c>
      <c r="D243" s="146"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ht="14.45" x14ac:dyDescent="0.35">
      <c r="A255" s="113"/>
      <c r="B255" s="83"/>
      <c r="C255" s="83"/>
      <c r="D255" s="117"/>
      <c r="E255" s="140"/>
      <c r="F255" s="83"/>
      <c r="G255" s="83"/>
    </row>
    <row r="256" spans="1:7" ht="14.45" x14ac:dyDescent="0.35">
      <c r="A256" s="113"/>
      <c r="B256" s="83"/>
      <c r="C256" s="83"/>
      <c r="D256" s="117"/>
      <c r="E256" s="140"/>
      <c r="F256" s="83"/>
      <c r="G256" s="83"/>
    </row>
    <row r="257" spans="1:7" ht="14.45" x14ac:dyDescent="0.35">
      <c r="A257" s="113"/>
      <c r="B257" s="83"/>
      <c r="C257" s="83"/>
      <c r="D257" s="117"/>
      <c r="E257" s="140"/>
      <c r="F257" s="83"/>
      <c r="G257" s="83"/>
    </row>
    <row r="258" spans="1:7" ht="14.45" x14ac:dyDescent="0.35">
      <c r="A258" s="113"/>
      <c r="B258" s="83"/>
      <c r="C258" s="83"/>
      <c r="D258" s="117"/>
      <c r="E258" s="140"/>
      <c r="F258" s="83"/>
      <c r="G258" s="83"/>
    </row>
    <row r="259" spans="1:7" ht="14.45" x14ac:dyDescent="0.35">
      <c r="A259" s="113"/>
      <c r="B259" s="83"/>
      <c r="C259" s="83"/>
      <c r="D259" s="117"/>
      <c r="E259" s="140"/>
      <c r="F259" s="83"/>
      <c r="G259" s="83"/>
    </row>
    <row r="260" spans="1:7" ht="14.45" x14ac:dyDescent="0.35">
      <c r="A260" s="113"/>
      <c r="B260" s="83"/>
      <c r="C260" s="83"/>
      <c r="D260" s="83"/>
      <c r="E260" s="83"/>
      <c r="F260" s="83"/>
      <c r="G260" s="83"/>
    </row>
    <row r="261" spans="1:7" ht="15" customHeight="1" x14ac:dyDescent="0.25">
      <c r="A261" s="113"/>
      <c r="B261" s="302" t="s">
        <v>195</v>
      </c>
      <c r="C261" s="303"/>
      <c r="D261" s="303"/>
      <c r="E261" s="304"/>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ht="14.45" x14ac:dyDescent="0.3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ht="14.45" x14ac:dyDescent="0.3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ht="14.45" x14ac:dyDescent="0.35">
      <c r="A273" s="113"/>
      <c r="B273" s="8"/>
      <c r="C273" s="184" t="s">
        <v>216</v>
      </c>
      <c r="D273" s="8" t="s">
        <v>218</v>
      </c>
      <c r="E273" s="8"/>
      <c r="F273" s="83"/>
      <c r="G273" s="83"/>
    </row>
    <row r="274" spans="1:7" ht="14.45" x14ac:dyDescent="0.35">
      <c r="A274" s="113"/>
      <c r="B274" s="8"/>
      <c r="C274" s="184" t="s">
        <v>202</v>
      </c>
      <c r="D274" s="8"/>
      <c r="E274" s="8"/>
      <c r="F274" s="83"/>
      <c r="G274" s="83"/>
    </row>
    <row r="275" spans="1:7" ht="14.45" x14ac:dyDescent="0.35">
      <c r="A275" s="113"/>
      <c r="B275" s="83"/>
      <c r="C275" s="83"/>
      <c r="D275" s="83"/>
      <c r="E275" s="83"/>
      <c r="F275" s="83"/>
      <c r="G275" s="83"/>
    </row>
    <row r="276" spans="1:7" ht="14.45" x14ac:dyDescent="0.35">
      <c r="A276" s="113"/>
      <c r="B276" s="83"/>
      <c r="C276" s="15"/>
      <c r="D276" s="83"/>
      <c r="E276" s="83"/>
      <c r="F276" s="83"/>
      <c r="G276" s="83"/>
    </row>
    <row r="277" spans="1:7" ht="14.45" x14ac:dyDescent="0.35">
      <c r="A277" s="113"/>
      <c r="B277" s="83"/>
      <c r="C277" s="83"/>
      <c r="D277" s="83"/>
      <c r="E277" s="83"/>
      <c r="F277" s="83"/>
      <c r="G277" s="83"/>
    </row>
    <row r="278" spans="1:7" x14ac:dyDescent="0.25">
      <c r="A278" s="113"/>
      <c r="B278" s="295" t="s">
        <v>447</v>
      </c>
      <c r="C278" s="295"/>
      <c r="D278" s="295"/>
      <c r="E278" s="295"/>
      <c r="F278" s="83"/>
      <c r="G278" s="83"/>
    </row>
    <row r="279" spans="1:7" ht="48.75" customHeight="1" x14ac:dyDescent="0.25">
      <c r="A279" s="113"/>
      <c r="B279" s="8"/>
      <c r="C279" s="157" t="s">
        <v>431</v>
      </c>
      <c r="D279" s="86" t="s">
        <v>904</v>
      </c>
      <c r="E279" s="6" t="s">
        <v>882</v>
      </c>
      <c r="F279" s="83"/>
      <c r="G279" s="83"/>
    </row>
    <row r="280" spans="1:7" ht="45.75" customHeight="1" x14ac:dyDescent="0.25">
      <c r="A280" s="113"/>
      <c r="B280" s="8"/>
      <c r="C280" s="184" t="s">
        <v>113</v>
      </c>
      <c r="D280" s="86" t="s">
        <v>887</v>
      </c>
      <c r="E280" s="77">
        <v>43865</v>
      </c>
      <c r="F280" s="83"/>
      <c r="G280" s="83"/>
    </row>
    <row r="281" spans="1:7" ht="30" x14ac:dyDescent="0.25">
      <c r="A281" s="113"/>
      <c r="B281" s="86"/>
      <c r="C281" s="167" t="s">
        <v>730</v>
      </c>
      <c r="D281" s="86" t="s">
        <v>742</v>
      </c>
      <c r="E281" s="86"/>
      <c r="F281" s="83"/>
      <c r="G281" s="83"/>
    </row>
    <row r="282" spans="1:7" ht="14.45" x14ac:dyDescent="0.35">
      <c r="A282" s="113"/>
      <c r="B282" s="83"/>
      <c r="C282" s="83"/>
      <c r="D282" s="83"/>
      <c r="E282" s="83"/>
      <c r="F282" s="83"/>
      <c r="G282" s="83"/>
    </row>
    <row r="283" spans="1:7" ht="14.45" x14ac:dyDescent="0.35">
      <c r="B283" s="83"/>
      <c r="C283" s="83"/>
      <c r="D283" s="83"/>
      <c r="E283" s="83"/>
      <c r="F283" s="83"/>
      <c r="G283" s="83"/>
    </row>
    <row r="284" spans="1:7" ht="14.45" x14ac:dyDescent="0.35">
      <c r="B284" s="83"/>
      <c r="C284" s="83"/>
      <c r="D284" s="83"/>
      <c r="E284" s="83"/>
      <c r="F284" s="83"/>
      <c r="G284" s="83"/>
    </row>
    <row r="285" spans="1:7" ht="14.45" x14ac:dyDescent="0.35">
      <c r="B285" s="83"/>
      <c r="C285" s="83"/>
      <c r="D285" s="83"/>
      <c r="E285" s="83"/>
      <c r="F285" s="83"/>
      <c r="G285" s="83"/>
    </row>
    <row r="286" spans="1:7" ht="14.45" x14ac:dyDescent="0.35">
      <c r="B286" s="83"/>
      <c r="C286" s="83"/>
      <c r="D286" s="83"/>
      <c r="E286" s="83"/>
      <c r="F286" s="83"/>
      <c r="G286" s="83"/>
    </row>
    <row r="287" spans="1:7" ht="14.45" x14ac:dyDescent="0.35">
      <c r="B287" s="83"/>
      <c r="C287" s="83"/>
      <c r="D287" s="83"/>
      <c r="E287" s="83"/>
      <c r="F287" s="83"/>
      <c r="G287" s="83"/>
    </row>
    <row r="288" spans="1:7" ht="14.45" x14ac:dyDescent="0.35">
      <c r="B288" s="83"/>
      <c r="C288" s="83"/>
      <c r="D288" s="83"/>
      <c r="E288" s="83"/>
      <c r="F288" s="83"/>
      <c r="G288" s="83"/>
    </row>
  </sheetData>
  <autoFilter ref="C2:C64"/>
  <sortState ref="A102:G143">
    <sortCondition ref="B101"/>
  </sortState>
  <mergeCells count="4">
    <mergeCell ref="B278:E278"/>
    <mergeCell ref="B147:E147"/>
    <mergeCell ref="B152:E152"/>
    <mergeCell ref="B261:E261"/>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0"/>
  <sheetViews>
    <sheetView zoomScale="82" zoomScaleNormal="82" workbookViewId="0">
      <selection activeCell="D57" sqref="D5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790</v>
      </c>
      <c r="E2" s="53" t="s">
        <v>789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56.25" customHeight="1" x14ac:dyDescent="0.25">
      <c r="A6" s="71" t="s">
        <v>453</v>
      </c>
      <c r="B6" s="52" t="s">
        <v>9</v>
      </c>
      <c r="C6" s="52" t="s">
        <v>71</v>
      </c>
      <c r="D6" s="52" t="s">
        <v>554</v>
      </c>
      <c r="E6" s="52" t="s">
        <v>781</v>
      </c>
      <c r="F6" s="62"/>
      <c r="G6" s="101"/>
      <c r="H6" s="22"/>
      <c r="I6" s="19"/>
    </row>
    <row r="7" spans="1:10" ht="75" x14ac:dyDescent="0.25">
      <c r="A7" s="71" t="s">
        <v>454</v>
      </c>
      <c r="B7" s="94" t="s">
        <v>11</v>
      </c>
      <c r="C7" s="94" t="s">
        <v>304</v>
      </c>
      <c r="D7" s="94" t="s">
        <v>787</v>
      </c>
      <c r="E7" s="94" t="s">
        <v>421</v>
      </c>
      <c r="F7" s="73"/>
      <c r="G7" s="101"/>
      <c r="H7" s="22"/>
      <c r="I7" s="19"/>
    </row>
    <row r="8" spans="1:10" x14ac:dyDescent="0.25">
      <c r="A8" s="71" t="s">
        <v>455</v>
      </c>
      <c r="B8" s="94" t="s">
        <v>14</v>
      </c>
      <c r="C8" s="94" t="s">
        <v>73</v>
      </c>
      <c r="D8" s="94" t="s">
        <v>778</v>
      </c>
      <c r="E8" s="94" t="s">
        <v>16</v>
      </c>
      <c r="F8" s="73">
        <v>17</v>
      </c>
      <c r="G8" s="99">
        <v>0.64710000000000001</v>
      </c>
      <c r="H8" s="22"/>
      <c r="I8" s="19"/>
    </row>
    <row r="9" spans="1:10" ht="30" x14ac:dyDescent="0.25">
      <c r="A9" s="71" t="s">
        <v>456</v>
      </c>
      <c r="B9" s="52" t="s">
        <v>85</v>
      </c>
      <c r="C9" s="52" t="s">
        <v>74</v>
      </c>
      <c r="D9" s="52" t="s">
        <v>803</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30" x14ac:dyDescent="0.25">
      <c r="A12" s="71" t="s">
        <v>459</v>
      </c>
      <c r="B12" s="52" t="s">
        <v>20</v>
      </c>
      <c r="C12" s="52" t="s">
        <v>71</v>
      </c>
      <c r="D12" s="52" t="s">
        <v>779</v>
      </c>
      <c r="E12" s="52" t="s">
        <v>780</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16.1" x14ac:dyDescent="0.35">
      <c r="A14" s="72" t="s">
        <v>461</v>
      </c>
      <c r="B14" s="52" t="s">
        <v>194</v>
      </c>
      <c r="C14" s="52" t="s">
        <v>75</v>
      </c>
      <c r="D14" s="52" t="s">
        <v>26</v>
      </c>
      <c r="E14" s="52" t="s">
        <v>130</v>
      </c>
      <c r="F14" s="96" t="s">
        <v>375</v>
      </c>
      <c r="G14" s="103">
        <v>0.44440000000000002</v>
      </c>
      <c r="H14" s="22"/>
      <c r="I14" s="19"/>
    </row>
    <row r="15" spans="1:10" ht="33.75" customHeight="1" x14ac:dyDescent="0.25">
      <c r="A15" s="71" t="s">
        <v>462</v>
      </c>
      <c r="B15" s="52" t="s">
        <v>27</v>
      </c>
      <c r="C15" s="52" t="s">
        <v>76</v>
      </c>
      <c r="D15" s="52" t="s">
        <v>798</v>
      </c>
      <c r="E15" s="52" t="s">
        <v>29</v>
      </c>
      <c r="F15" s="75">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130" t="s">
        <v>466</v>
      </c>
      <c r="B18" s="52" t="s">
        <v>270</v>
      </c>
      <c r="C18" s="52" t="s">
        <v>78</v>
      </c>
      <c r="D18" s="52" t="s">
        <v>762</v>
      </c>
      <c r="E18" s="56" t="s">
        <v>782</v>
      </c>
      <c r="F18" s="75">
        <v>14</v>
      </c>
      <c r="G18" s="99">
        <v>0.71430000000000005</v>
      </c>
      <c r="H18" s="22"/>
      <c r="I18" s="19"/>
    </row>
    <row r="19" spans="1:9" ht="15.75" x14ac:dyDescent="0.25">
      <c r="A19" s="71" t="s">
        <v>471</v>
      </c>
      <c r="B19" s="52" t="s">
        <v>271</v>
      </c>
      <c r="C19" s="52" t="s">
        <v>84</v>
      </c>
      <c r="D19" s="52" t="s">
        <v>783</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94" t="s">
        <v>41</v>
      </c>
      <c r="C22" s="94" t="s">
        <v>82</v>
      </c>
      <c r="D22" s="94" t="s">
        <v>42</v>
      </c>
      <c r="E22" s="94" t="s">
        <v>43</v>
      </c>
      <c r="F22" s="73">
        <v>18</v>
      </c>
      <c r="G22" s="99">
        <v>0.22220000000000001</v>
      </c>
      <c r="H22" s="22"/>
      <c r="I22" s="19"/>
    </row>
    <row r="23" spans="1:9" ht="30" x14ac:dyDescent="0.25">
      <c r="A23" s="71" t="s">
        <v>475</v>
      </c>
      <c r="B23" s="94" t="s">
        <v>44</v>
      </c>
      <c r="C23" s="94" t="s">
        <v>81</v>
      </c>
      <c r="D23" s="94" t="s">
        <v>45</v>
      </c>
      <c r="E23" s="7"/>
      <c r="F23" s="73">
        <v>8</v>
      </c>
      <c r="G23" s="100">
        <v>0.5</v>
      </c>
      <c r="H23" s="22"/>
      <c r="I23" s="19"/>
    </row>
    <row r="24" spans="1:9" ht="69.75" customHeight="1" x14ac:dyDescent="0.25">
      <c r="A24" s="71" t="s">
        <v>476</v>
      </c>
      <c r="B24" s="94" t="s">
        <v>166</v>
      </c>
      <c r="C24" s="94" t="s">
        <v>82</v>
      </c>
      <c r="D24" s="94" t="s">
        <v>795</v>
      </c>
      <c r="E24" s="7" t="s">
        <v>796</v>
      </c>
      <c r="F24" s="97" t="s">
        <v>349</v>
      </c>
      <c r="G24" s="99">
        <v>0.193</v>
      </c>
      <c r="H24" s="22"/>
      <c r="I24" s="19"/>
    </row>
    <row r="25" spans="1:9" ht="30" customHeight="1" x14ac:dyDescent="0.25">
      <c r="A25" s="130" t="s">
        <v>477</v>
      </c>
      <c r="B25" s="128" t="s">
        <v>53</v>
      </c>
      <c r="C25" s="128" t="s">
        <v>78</v>
      </c>
      <c r="D25" s="127" t="s">
        <v>761</v>
      </c>
      <c r="E25" s="129" t="s">
        <v>788</v>
      </c>
      <c r="F25" s="75">
        <v>9</v>
      </c>
      <c r="G25" s="99">
        <v>0.22220000000000001</v>
      </c>
      <c r="H25" s="22"/>
      <c r="I25" s="19"/>
    </row>
    <row r="26" spans="1:9" ht="30" x14ac:dyDescent="0.25">
      <c r="A26" s="71" t="s">
        <v>478</v>
      </c>
      <c r="B26" s="52" t="s">
        <v>61</v>
      </c>
      <c r="C26" s="52" t="s">
        <v>83</v>
      </c>
      <c r="D26" s="52" t="s">
        <v>65</v>
      </c>
      <c r="E26" s="74"/>
      <c r="F26" s="75"/>
      <c r="G26" s="101"/>
      <c r="H26" s="22"/>
      <c r="I26" s="19"/>
    </row>
    <row r="27" spans="1:9" s="51" customFormat="1" ht="30" x14ac:dyDescent="0.25">
      <c r="A27" s="72" t="s">
        <v>479</v>
      </c>
      <c r="B27" s="4" t="s">
        <v>62</v>
      </c>
      <c r="C27" s="4" t="s">
        <v>84</v>
      </c>
      <c r="D27" s="4" t="s">
        <v>764</v>
      </c>
      <c r="E27" s="86" t="s">
        <v>763</v>
      </c>
      <c r="F27" s="131">
        <v>69</v>
      </c>
      <c r="G27" s="132">
        <v>2.9000000000000001E-2</v>
      </c>
      <c r="H27" s="133"/>
      <c r="I27" s="21"/>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711</v>
      </c>
      <c r="C32" s="4" t="s">
        <v>76</v>
      </c>
      <c r="D32" s="40" t="s">
        <v>797</v>
      </c>
      <c r="E32" s="40" t="s">
        <v>712</v>
      </c>
      <c r="F32" s="73"/>
      <c r="G32" s="101"/>
      <c r="H32" s="22"/>
      <c r="I32" s="19"/>
    </row>
    <row r="33" spans="1:9" ht="30" x14ac:dyDescent="0.2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30" x14ac:dyDescent="0.25">
      <c r="A40" s="71" t="s">
        <v>494</v>
      </c>
      <c r="B40" s="4" t="s">
        <v>175</v>
      </c>
      <c r="C40" s="4" t="s">
        <v>123</v>
      </c>
      <c r="D40" s="4" t="s">
        <v>549</v>
      </c>
      <c r="E40" s="77" t="s">
        <v>303</v>
      </c>
      <c r="F40" s="73"/>
      <c r="G40" s="101"/>
      <c r="H40" s="22"/>
      <c r="I40" s="19"/>
    </row>
    <row r="41" spans="1:9" x14ac:dyDescent="0.2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5" t="s">
        <v>353</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794</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x14ac:dyDescent="0.2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ht="30" x14ac:dyDescent="0.25">
      <c r="A61" s="71" t="s">
        <v>515</v>
      </c>
      <c r="B61" s="4" t="s">
        <v>273</v>
      </c>
      <c r="C61" s="4" t="s">
        <v>276</v>
      </c>
      <c r="D61" s="4" t="s">
        <v>784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0" t="s">
        <v>799</v>
      </c>
      <c r="E67" s="78" t="s">
        <v>800</v>
      </c>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785</v>
      </c>
      <c r="E92" s="112" t="s">
        <v>786</v>
      </c>
      <c r="F92" s="73"/>
      <c r="G92" s="99"/>
      <c r="H92" s="22"/>
      <c r="I92" s="19"/>
    </row>
    <row r="93" spans="1:9" x14ac:dyDescent="0.25">
      <c r="A93" s="71" t="s">
        <v>547</v>
      </c>
      <c r="B93" s="4" t="s">
        <v>41</v>
      </c>
      <c r="C93" s="4" t="s">
        <v>423</v>
      </c>
      <c r="D93" s="4" t="s">
        <v>285</v>
      </c>
      <c r="E93" s="78" t="s">
        <v>546</v>
      </c>
      <c r="F93" s="73"/>
      <c r="G93" s="99"/>
      <c r="H93" s="22"/>
      <c r="I93" s="19"/>
    </row>
    <row r="94" spans="1:9" ht="30" x14ac:dyDescent="0.25">
      <c r="A94" s="71" t="s">
        <v>710</v>
      </c>
      <c r="B94" s="4" t="s">
        <v>707</v>
      </c>
      <c r="C94" s="4" t="s">
        <v>423</v>
      </c>
      <c r="D94" s="40" t="s">
        <v>708</v>
      </c>
      <c r="E94" s="112" t="s">
        <v>709</v>
      </c>
      <c r="F94" s="73"/>
      <c r="G94" s="99"/>
      <c r="H94" s="22"/>
      <c r="I94" s="19"/>
    </row>
    <row r="95" spans="1:9" ht="30" x14ac:dyDescent="0.25">
      <c r="A95" s="71" t="s">
        <v>766</v>
      </c>
      <c r="B95" s="4" t="s">
        <v>765</v>
      </c>
      <c r="C95" s="4" t="s">
        <v>243</v>
      </c>
      <c r="D95" s="40" t="s">
        <v>768</v>
      </c>
      <c r="E95" s="108" t="s">
        <v>769</v>
      </c>
      <c r="F95" s="73"/>
      <c r="G95" s="99"/>
      <c r="H95" s="22"/>
      <c r="I95" s="19"/>
    </row>
    <row r="96" spans="1:9" ht="60" x14ac:dyDescent="0.25">
      <c r="B96" s="4" t="s">
        <v>770</v>
      </c>
      <c r="C96" s="4" t="s">
        <v>413</v>
      </c>
      <c r="D96" s="40" t="s">
        <v>802</v>
      </c>
      <c r="E96" s="108" t="s">
        <v>771</v>
      </c>
      <c r="F96" s="73"/>
      <c r="G96" s="99"/>
      <c r="H96" s="22"/>
      <c r="I96" s="19"/>
    </row>
    <row r="97" spans="1:9" ht="45" x14ac:dyDescent="0.25">
      <c r="B97" s="4" t="s">
        <v>791</v>
      </c>
      <c r="C97" s="4" t="s">
        <v>216</v>
      </c>
      <c r="D97" s="40" t="s">
        <v>792</v>
      </c>
      <c r="E97" s="108" t="s">
        <v>793</v>
      </c>
      <c r="F97" s="73"/>
      <c r="G97" s="99"/>
      <c r="H97" s="22"/>
      <c r="I97" s="19"/>
    </row>
    <row r="98" spans="1:9" ht="60" x14ac:dyDescent="0.25">
      <c r="B98" s="4" t="s">
        <v>168</v>
      </c>
      <c r="C98" s="4" t="s">
        <v>413</v>
      </c>
      <c r="D98" s="40" t="s">
        <v>801</v>
      </c>
      <c r="E98" s="108" t="s">
        <v>771</v>
      </c>
      <c r="F98" s="73"/>
      <c r="G98" s="99"/>
      <c r="H98" s="22"/>
      <c r="I98" s="19"/>
    </row>
    <row r="99" spans="1:9" x14ac:dyDescent="0.25">
      <c r="B99" s="4"/>
      <c r="C99" s="4"/>
      <c r="D99" s="4"/>
      <c r="E99" s="78"/>
      <c r="F99" s="73"/>
      <c r="G99" s="101"/>
      <c r="H99" s="22"/>
      <c r="I99" s="19"/>
    </row>
    <row r="100" spans="1:9" ht="90" x14ac:dyDescent="0.25">
      <c r="A100" s="71" t="s">
        <v>562</v>
      </c>
      <c r="B100" s="4" t="s">
        <v>254</v>
      </c>
      <c r="C100" s="4" t="s">
        <v>230</v>
      </c>
      <c r="D100" s="4" t="s">
        <v>776</v>
      </c>
      <c r="E100" s="82" t="s">
        <v>267</v>
      </c>
      <c r="F100" s="73">
        <v>2832</v>
      </c>
      <c r="G100" s="99">
        <v>0.62539999999999996</v>
      </c>
      <c r="H100" s="22"/>
      <c r="I100" s="19"/>
    </row>
    <row r="101" spans="1:9" ht="63.75" customHeight="1" x14ac:dyDescent="0.25">
      <c r="A101" s="306" t="s">
        <v>574</v>
      </c>
      <c r="B101" s="307" t="s">
        <v>229</v>
      </c>
      <c r="C101" s="307" t="s">
        <v>230</v>
      </c>
      <c r="D101" s="4" t="s">
        <v>772</v>
      </c>
      <c r="E101" s="78" t="s">
        <v>239</v>
      </c>
      <c r="F101" s="73">
        <v>930</v>
      </c>
      <c r="G101" s="99">
        <v>0.65129999999999999</v>
      </c>
      <c r="H101" s="22"/>
      <c r="I101" s="19"/>
    </row>
    <row r="102" spans="1:9" ht="36.75" customHeight="1" x14ac:dyDescent="0.25">
      <c r="A102" s="306"/>
      <c r="B102" s="307"/>
      <c r="C102" s="307"/>
      <c r="D102" s="4" t="s">
        <v>773</v>
      </c>
      <c r="E102" s="78" t="s">
        <v>239</v>
      </c>
      <c r="F102" s="73"/>
      <c r="G102" s="101"/>
      <c r="H102" s="22"/>
      <c r="I102" s="19"/>
    </row>
    <row r="103" spans="1:9" ht="60" x14ac:dyDescent="0.25">
      <c r="A103" s="113"/>
      <c r="B103" s="4" t="s">
        <v>233</v>
      </c>
      <c r="C103" s="4" t="s">
        <v>230</v>
      </c>
      <c r="D103" s="4" t="s">
        <v>713</v>
      </c>
      <c r="E103" s="82" t="s">
        <v>714</v>
      </c>
      <c r="F103" s="73">
        <v>909</v>
      </c>
      <c r="G103" s="99">
        <v>0.6986</v>
      </c>
      <c r="H103" s="22"/>
      <c r="I103" s="19"/>
    </row>
    <row r="104" spans="1:9" ht="45" x14ac:dyDescent="0.25">
      <c r="A104" s="113" t="s">
        <v>560</v>
      </c>
      <c r="B104" s="4" t="s">
        <v>265</v>
      </c>
      <c r="C104" s="4" t="s">
        <v>230</v>
      </c>
      <c r="D104" s="4" t="s">
        <v>775</v>
      </c>
      <c r="E104" s="78" t="s">
        <v>266</v>
      </c>
      <c r="F104" s="73">
        <v>1706</v>
      </c>
      <c r="G104" s="99">
        <v>0.4859</v>
      </c>
      <c r="H104" s="22"/>
      <c r="I104" s="19"/>
    </row>
    <row r="105" spans="1:9" ht="60" x14ac:dyDescent="0.25">
      <c r="A105" s="113" t="s">
        <v>561</v>
      </c>
      <c r="B105" s="4" t="s">
        <v>348</v>
      </c>
      <c r="C105" s="4" t="s">
        <v>230</v>
      </c>
      <c r="D105" s="4" t="s">
        <v>774</v>
      </c>
      <c r="E105" s="82" t="s">
        <v>399</v>
      </c>
      <c r="F105" s="73">
        <v>2703</v>
      </c>
      <c r="G105" s="99">
        <v>0.48060000000000003</v>
      </c>
      <c r="H105" s="22"/>
      <c r="I105" s="19"/>
    </row>
    <row r="106" spans="1:9" ht="30" x14ac:dyDescent="0.25">
      <c r="A106" s="113" t="s">
        <v>568</v>
      </c>
      <c r="B106" s="4" t="s">
        <v>312</v>
      </c>
      <c r="C106" s="4" t="s">
        <v>230</v>
      </c>
      <c r="D106" s="4"/>
      <c r="E106" s="78"/>
      <c r="F106" s="73">
        <v>856</v>
      </c>
      <c r="G106" s="99">
        <v>0.47899999999999998</v>
      </c>
      <c r="H106" s="22"/>
      <c r="I106" s="19"/>
    </row>
    <row r="107" spans="1:9" ht="30" x14ac:dyDescent="0.25">
      <c r="A107" s="113" t="s">
        <v>564</v>
      </c>
      <c r="B107" s="4" t="s">
        <v>313</v>
      </c>
      <c r="C107" s="4" t="s">
        <v>230</v>
      </c>
      <c r="D107" s="4"/>
      <c r="E107" s="78"/>
      <c r="F107" s="73">
        <v>786</v>
      </c>
      <c r="G107" s="99">
        <v>0.76339999999999997</v>
      </c>
      <c r="H107" s="22"/>
      <c r="I107" s="19"/>
    </row>
    <row r="108" spans="1:9" ht="30" x14ac:dyDescent="0.25">
      <c r="A108" s="113" t="s">
        <v>577</v>
      </c>
      <c r="B108" s="4" t="s">
        <v>314</v>
      </c>
      <c r="C108" s="4" t="s">
        <v>230</v>
      </c>
      <c r="D108" s="4" t="s">
        <v>415</v>
      </c>
      <c r="E108" s="78" t="s">
        <v>416</v>
      </c>
      <c r="F108" s="73">
        <v>784</v>
      </c>
      <c r="G108" s="99">
        <v>0.499</v>
      </c>
      <c r="H108" s="22"/>
      <c r="I108" s="19"/>
    </row>
    <row r="109" spans="1:9" ht="30" x14ac:dyDescent="0.25">
      <c r="A109" s="113" t="s">
        <v>536</v>
      </c>
      <c r="B109" s="4" t="s">
        <v>569</v>
      </c>
      <c r="C109" s="4" t="s">
        <v>230</v>
      </c>
      <c r="D109" s="4"/>
      <c r="E109" s="78"/>
      <c r="F109" s="73">
        <v>447</v>
      </c>
      <c r="G109" s="99">
        <v>0.45069999999999999</v>
      </c>
      <c r="H109" s="22"/>
      <c r="I109" s="19"/>
    </row>
    <row r="110" spans="1:9" ht="30" x14ac:dyDescent="0.25">
      <c r="A110" s="113" t="s">
        <v>584</v>
      </c>
      <c r="B110" s="4" t="s">
        <v>316</v>
      </c>
      <c r="C110" s="4" t="s">
        <v>230</v>
      </c>
      <c r="D110" s="4" t="s">
        <v>390</v>
      </c>
      <c r="E110" s="78" t="s">
        <v>391</v>
      </c>
      <c r="F110" s="73">
        <v>439</v>
      </c>
      <c r="G110" s="99">
        <v>0.47839999999999999</v>
      </c>
      <c r="H110" s="22"/>
      <c r="I110" s="19"/>
    </row>
    <row r="111" spans="1:9" ht="30" x14ac:dyDescent="0.25">
      <c r="A111" s="114" t="s">
        <v>590</v>
      </c>
      <c r="B111" s="4" t="s">
        <v>317</v>
      </c>
      <c r="C111" s="4" t="s">
        <v>230</v>
      </c>
      <c r="D111" s="4"/>
      <c r="E111" s="78"/>
      <c r="F111" s="73">
        <v>427</v>
      </c>
      <c r="G111" s="99">
        <v>0.65810000000000002</v>
      </c>
      <c r="H111" s="22"/>
      <c r="I111" s="19"/>
    </row>
    <row r="112" spans="1:9" ht="30" x14ac:dyDescent="0.25">
      <c r="A112" s="113"/>
      <c r="B112" s="4" t="s">
        <v>318</v>
      </c>
      <c r="C112" s="4" t="s">
        <v>230</v>
      </c>
      <c r="D112" s="4"/>
      <c r="E112" s="78"/>
      <c r="F112" s="73">
        <v>409</v>
      </c>
      <c r="G112" s="99">
        <v>0.50370000000000004</v>
      </c>
      <c r="H112" s="22"/>
      <c r="I112" s="19"/>
    </row>
    <row r="113" spans="1:9" ht="30" x14ac:dyDescent="0.25">
      <c r="A113" s="113"/>
      <c r="B113" s="4" t="s">
        <v>319</v>
      </c>
      <c r="C113" s="4" t="s">
        <v>230</v>
      </c>
      <c r="D113" s="4"/>
      <c r="E113" s="78"/>
      <c r="F113" s="73">
        <v>396</v>
      </c>
      <c r="G113" s="99">
        <v>0.34599999999999997</v>
      </c>
      <c r="H113" s="22"/>
      <c r="I113" s="19"/>
    </row>
    <row r="114" spans="1:9" x14ac:dyDescent="0.25">
      <c r="A114" s="113" t="s">
        <v>585</v>
      </c>
      <c r="B114" s="4" t="s">
        <v>320</v>
      </c>
      <c r="C114" s="4" t="s">
        <v>230</v>
      </c>
      <c r="D114" s="4"/>
      <c r="E114" s="78"/>
      <c r="F114" s="73">
        <v>295</v>
      </c>
      <c r="G114" s="99">
        <v>0.82709999999999995</v>
      </c>
      <c r="H114" s="22"/>
      <c r="I114" s="19"/>
    </row>
    <row r="115" spans="1:9" ht="45" x14ac:dyDescent="0.25">
      <c r="A115" s="113" t="s">
        <v>578</v>
      </c>
      <c r="B115" s="4" t="s">
        <v>321</v>
      </c>
      <c r="C115" s="4" t="s">
        <v>230</v>
      </c>
      <c r="D115" s="4"/>
      <c r="E115" s="78"/>
      <c r="F115" s="73">
        <v>290</v>
      </c>
      <c r="G115" s="99">
        <v>0.44140000000000001</v>
      </c>
      <c r="H115" s="22"/>
      <c r="I115" s="19"/>
    </row>
    <row r="116" spans="1:9" x14ac:dyDescent="0.25">
      <c r="A116" s="113" t="s">
        <v>572</v>
      </c>
      <c r="B116" s="4" t="s">
        <v>322</v>
      </c>
      <c r="C116" s="4" t="s">
        <v>230</v>
      </c>
      <c r="D116" s="4"/>
      <c r="E116" s="78"/>
      <c r="F116" s="73">
        <v>251</v>
      </c>
      <c r="G116" s="99">
        <v>0.43430000000000002</v>
      </c>
      <c r="H116" s="22"/>
      <c r="I116" s="19"/>
    </row>
    <row r="117" spans="1:9" ht="30" x14ac:dyDescent="0.25">
      <c r="A117" s="113" t="s">
        <v>586</v>
      </c>
      <c r="B117" s="4" t="s">
        <v>324</v>
      </c>
      <c r="C117" s="4" t="s">
        <v>230</v>
      </c>
      <c r="D117" s="4"/>
      <c r="E117" s="78"/>
      <c r="F117" s="73">
        <v>216</v>
      </c>
      <c r="G117" s="99">
        <v>0.2361</v>
      </c>
      <c r="H117" s="22"/>
      <c r="I117" s="19"/>
    </row>
    <row r="118" spans="1:9" ht="30" x14ac:dyDescent="0.25">
      <c r="A118" s="113" t="s">
        <v>570</v>
      </c>
      <c r="B118" s="4" t="s">
        <v>323</v>
      </c>
      <c r="C118" s="4" t="s">
        <v>230</v>
      </c>
      <c r="D118" s="4"/>
      <c r="E118" s="78"/>
      <c r="F118" s="73">
        <v>215</v>
      </c>
      <c r="G118" s="99">
        <v>0.1953</v>
      </c>
      <c r="H118" s="22"/>
      <c r="I118" s="19"/>
    </row>
    <row r="119" spans="1:9" x14ac:dyDescent="0.25">
      <c r="A119" s="113" t="s">
        <v>587</v>
      </c>
      <c r="B119" s="4" t="s">
        <v>328</v>
      </c>
      <c r="C119" s="4" t="s">
        <v>230</v>
      </c>
      <c r="D119" s="4"/>
      <c r="E119" s="78"/>
      <c r="F119" s="73">
        <v>196</v>
      </c>
      <c r="G119" s="99">
        <v>0.64800000000000002</v>
      </c>
      <c r="H119" s="22"/>
      <c r="I119" s="19"/>
    </row>
    <row r="120" spans="1:9" ht="30" x14ac:dyDescent="0.25">
      <c r="A120" s="113" t="s">
        <v>588</v>
      </c>
      <c r="B120" s="4" t="s">
        <v>325</v>
      </c>
      <c r="C120" s="4" t="s">
        <v>230</v>
      </c>
      <c r="D120" s="4"/>
      <c r="E120" s="78"/>
      <c r="F120" s="73">
        <v>185</v>
      </c>
      <c r="G120" s="99">
        <v>0.56220000000000003</v>
      </c>
      <c r="H120" s="22"/>
      <c r="I120" s="19"/>
    </row>
    <row r="121" spans="1:9" ht="30" x14ac:dyDescent="0.25">
      <c r="A121" s="113" t="s">
        <v>589</v>
      </c>
      <c r="B121" s="4" t="s">
        <v>326</v>
      </c>
      <c r="C121" s="4" t="s">
        <v>230</v>
      </c>
      <c r="D121" s="4"/>
      <c r="E121" s="78"/>
      <c r="F121" s="73">
        <v>168</v>
      </c>
      <c r="G121" s="99">
        <v>0.66669999999999996</v>
      </c>
      <c r="H121" s="22"/>
      <c r="I121" s="19"/>
    </row>
    <row r="122" spans="1:9" ht="30" x14ac:dyDescent="0.25">
      <c r="A122" s="113" t="s">
        <v>566</v>
      </c>
      <c r="B122" s="4" t="s">
        <v>327</v>
      </c>
      <c r="C122" s="4" t="s">
        <v>230</v>
      </c>
      <c r="D122" s="4"/>
      <c r="E122" s="78"/>
      <c r="F122" s="73">
        <v>158</v>
      </c>
      <c r="G122" s="99">
        <v>0.36709999999999998</v>
      </c>
      <c r="H122" s="22"/>
      <c r="I122" s="19"/>
    </row>
    <row r="123" spans="1:9" x14ac:dyDescent="0.25">
      <c r="A123" s="113"/>
      <c r="B123" s="4" t="s">
        <v>329</v>
      </c>
      <c r="C123" s="4" t="s">
        <v>230</v>
      </c>
      <c r="D123" s="4"/>
      <c r="E123" s="78"/>
      <c r="F123" s="73">
        <v>154</v>
      </c>
      <c r="G123" s="99">
        <v>0.57140000000000002</v>
      </c>
      <c r="H123" s="22"/>
      <c r="I123" s="19"/>
    </row>
    <row r="124" spans="1:9" ht="30" x14ac:dyDescent="0.25">
      <c r="A124" s="113" t="s">
        <v>571</v>
      </c>
      <c r="B124" s="4" t="s">
        <v>330</v>
      </c>
      <c r="C124" s="4" t="s">
        <v>230</v>
      </c>
      <c r="D124" s="4"/>
      <c r="E124" s="78"/>
      <c r="F124" s="73">
        <v>145</v>
      </c>
      <c r="G124" s="99">
        <v>0.45519999999999999</v>
      </c>
      <c r="H124" s="22"/>
      <c r="I124" s="19"/>
    </row>
    <row r="125" spans="1:9" x14ac:dyDescent="0.25">
      <c r="A125" s="113" t="s">
        <v>573</v>
      </c>
      <c r="B125" s="4" t="s">
        <v>331</v>
      </c>
      <c r="C125" s="4" t="s">
        <v>230</v>
      </c>
      <c r="D125" s="4"/>
      <c r="E125" s="78"/>
      <c r="F125" s="73">
        <v>139</v>
      </c>
      <c r="G125" s="99">
        <v>0.51080000000000003</v>
      </c>
      <c r="H125" s="22"/>
      <c r="I125" s="19"/>
    </row>
    <row r="126" spans="1:9" x14ac:dyDescent="0.25">
      <c r="A126" s="113"/>
      <c r="B126" s="4" t="s">
        <v>332</v>
      </c>
      <c r="C126" s="4" t="s">
        <v>230</v>
      </c>
      <c r="D126" s="4"/>
      <c r="E126" s="78"/>
      <c r="F126" s="73">
        <v>132</v>
      </c>
      <c r="G126" s="99">
        <v>0.86360000000000003</v>
      </c>
      <c r="H126" s="22"/>
      <c r="I126" s="19"/>
    </row>
    <row r="127" spans="1:9" ht="30" x14ac:dyDescent="0.25">
      <c r="A127" s="113" t="s">
        <v>591</v>
      </c>
      <c r="B127" s="4" t="s">
        <v>336</v>
      </c>
      <c r="C127" s="4" t="s">
        <v>230</v>
      </c>
      <c r="D127" s="4"/>
      <c r="E127" s="78"/>
      <c r="F127" s="73">
        <v>130</v>
      </c>
      <c r="G127" s="99">
        <v>0.53080000000000005</v>
      </c>
      <c r="H127" s="22"/>
      <c r="I127" s="19"/>
    </row>
    <row r="128" spans="1:9" x14ac:dyDescent="0.25">
      <c r="A128" s="113" t="s">
        <v>565</v>
      </c>
      <c r="B128" s="4" t="s">
        <v>337</v>
      </c>
      <c r="C128" s="4" t="s">
        <v>230</v>
      </c>
      <c r="D128" s="4"/>
      <c r="E128" s="78"/>
      <c r="F128" s="73">
        <v>128</v>
      </c>
      <c r="G128" s="99">
        <v>0.60160000000000002</v>
      </c>
      <c r="H128" s="22"/>
      <c r="I128" s="19"/>
    </row>
    <row r="129" spans="1:9" ht="30" x14ac:dyDescent="0.25">
      <c r="A129" s="113" t="s">
        <v>580</v>
      </c>
      <c r="B129" s="4" t="s">
        <v>333</v>
      </c>
      <c r="C129" s="40" t="s">
        <v>230</v>
      </c>
      <c r="D129" s="40" t="s">
        <v>757</v>
      </c>
      <c r="E129" s="78"/>
      <c r="F129" s="73">
        <v>90</v>
      </c>
      <c r="G129" s="99">
        <v>0.75560000000000005</v>
      </c>
      <c r="H129" s="22"/>
      <c r="I129" s="19"/>
    </row>
    <row r="130" spans="1:9" ht="30" x14ac:dyDescent="0.25">
      <c r="A130" s="113" t="s">
        <v>582</v>
      </c>
      <c r="B130" s="4" t="s">
        <v>334</v>
      </c>
      <c r="C130" s="4" t="s">
        <v>230</v>
      </c>
      <c r="D130" s="4"/>
      <c r="E130" s="78"/>
      <c r="F130" s="73">
        <v>83</v>
      </c>
      <c r="G130" s="99">
        <v>0.86750000000000005</v>
      </c>
      <c r="H130" s="22"/>
      <c r="I130" s="19"/>
    </row>
    <row r="131" spans="1:9" ht="30" x14ac:dyDescent="0.25">
      <c r="A131" s="113" t="s">
        <v>579</v>
      </c>
      <c r="B131" s="4" t="s">
        <v>335</v>
      </c>
      <c r="C131" s="4" t="s">
        <v>230</v>
      </c>
      <c r="D131" s="4"/>
      <c r="E131" s="78"/>
      <c r="F131" s="73">
        <v>76</v>
      </c>
      <c r="G131" s="99">
        <v>0.81579999999999997</v>
      </c>
      <c r="H131" s="22"/>
      <c r="I131" s="19"/>
    </row>
    <row r="132" spans="1:9" ht="45" x14ac:dyDescent="0.25">
      <c r="A132" s="113" t="s">
        <v>583</v>
      </c>
      <c r="B132" s="4" t="s">
        <v>338</v>
      </c>
      <c r="C132" s="4" t="s">
        <v>230</v>
      </c>
      <c r="D132" s="4"/>
      <c r="E132" s="78"/>
      <c r="F132" s="73">
        <v>67</v>
      </c>
      <c r="G132" s="99">
        <v>0.5373</v>
      </c>
      <c r="H132" s="22"/>
      <c r="I132" s="19"/>
    </row>
    <row r="133" spans="1:9" ht="30" x14ac:dyDescent="0.25">
      <c r="A133" s="113" t="s">
        <v>567</v>
      </c>
      <c r="B133" s="4" t="s">
        <v>344</v>
      </c>
      <c r="C133" s="4" t="s">
        <v>230</v>
      </c>
      <c r="D133" s="4"/>
      <c r="E133" s="78"/>
      <c r="F133" s="73">
        <v>67</v>
      </c>
      <c r="G133" s="99">
        <v>0.50749999999999995</v>
      </c>
      <c r="H133" s="22"/>
      <c r="I133" s="19"/>
    </row>
    <row r="134" spans="1:9" x14ac:dyDescent="0.25">
      <c r="A134" s="113" t="s">
        <v>576</v>
      </c>
      <c r="B134" s="4" t="s">
        <v>339</v>
      </c>
      <c r="C134" s="4" t="s">
        <v>230</v>
      </c>
      <c r="D134" s="4"/>
      <c r="E134" s="78"/>
      <c r="F134" s="73">
        <v>65</v>
      </c>
      <c r="G134" s="99">
        <v>0.52310000000000001</v>
      </c>
      <c r="H134" s="22"/>
      <c r="I134" s="19"/>
    </row>
    <row r="135" spans="1:9" x14ac:dyDescent="0.25">
      <c r="A135" s="113"/>
      <c r="B135" s="4" t="s">
        <v>343</v>
      </c>
      <c r="C135" s="4" t="s">
        <v>230</v>
      </c>
      <c r="D135" s="4"/>
      <c r="E135" s="78"/>
      <c r="F135" s="73">
        <v>62</v>
      </c>
      <c r="G135" s="99">
        <v>0.5323</v>
      </c>
      <c r="H135" s="22"/>
      <c r="I135" s="19"/>
    </row>
    <row r="136" spans="1:9" ht="30" x14ac:dyDescent="0.25">
      <c r="A136" s="113" t="s">
        <v>575</v>
      </c>
      <c r="B136" s="4" t="s">
        <v>340</v>
      </c>
      <c r="C136" s="4" t="s">
        <v>230</v>
      </c>
      <c r="D136" s="4"/>
      <c r="E136" s="78"/>
      <c r="F136" s="73">
        <v>56</v>
      </c>
      <c r="G136" s="99">
        <v>0.57140000000000002</v>
      </c>
      <c r="H136" s="22"/>
      <c r="I136" s="19"/>
    </row>
    <row r="137" spans="1:9" ht="30" x14ac:dyDescent="0.25">
      <c r="A137" s="113" t="s">
        <v>581</v>
      </c>
      <c r="B137" s="4" t="s">
        <v>341</v>
      </c>
      <c r="C137" s="4" t="s">
        <v>230</v>
      </c>
      <c r="D137" s="4"/>
      <c r="E137" s="78"/>
      <c r="F137" s="73">
        <v>39</v>
      </c>
      <c r="G137" s="99">
        <v>0.71789999999999998</v>
      </c>
      <c r="H137" s="22"/>
      <c r="I137" s="19"/>
    </row>
    <row r="138" spans="1:9" x14ac:dyDescent="0.25">
      <c r="A138" s="113"/>
      <c r="B138" s="4" t="s">
        <v>342</v>
      </c>
      <c r="C138" s="4" t="s">
        <v>230</v>
      </c>
      <c r="D138" s="4"/>
      <c r="E138" s="78"/>
      <c r="F138" s="73">
        <v>12</v>
      </c>
      <c r="G138" s="100">
        <v>0.5</v>
      </c>
      <c r="H138" s="22"/>
      <c r="I138" s="19"/>
    </row>
    <row r="139" spans="1:9" x14ac:dyDescent="0.25">
      <c r="A139" s="113"/>
      <c r="B139" s="4" t="s">
        <v>345</v>
      </c>
      <c r="C139" s="4" t="s">
        <v>230</v>
      </c>
      <c r="D139" s="4"/>
      <c r="E139" s="78"/>
      <c r="F139" s="73">
        <v>10</v>
      </c>
      <c r="G139" s="100">
        <v>0.3</v>
      </c>
      <c r="H139" s="22"/>
      <c r="I139" s="19"/>
    </row>
    <row r="140" spans="1:9" x14ac:dyDescent="0.25">
      <c r="A140" s="113"/>
      <c r="B140" s="4" t="s">
        <v>347</v>
      </c>
      <c r="C140" s="4" t="s">
        <v>230</v>
      </c>
      <c r="D140" s="4"/>
      <c r="E140" s="78"/>
      <c r="F140" s="73">
        <v>8</v>
      </c>
      <c r="G140" s="100">
        <v>0.25</v>
      </c>
      <c r="H140" s="22"/>
      <c r="I140" s="19"/>
    </row>
    <row r="141" spans="1:9" ht="30" x14ac:dyDescent="0.25">
      <c r="A141" s="113" t="s">
        <v>563</v>
      </c>
      <c r="B141" s="4" t="s">
        <v>346</v>
      </c>
      <c r="C141" s="4" t="s">
        <v>230</v>
      </c>
      <c r="D141" s="4"/>
      <c r="E141" s="78"/>
      <c r="F141" s="73">
        <v>7</v>
      </c>
      <c r="G141" s="99">
        <v>0.57140000000000002</v>
      </c>
      <c r="H141" s="22"/>
      <c r="I141" s="19"/>
    </row>
    <row r="142" spans="1:9" ht="45" x14ac:dyDescent="0.25">
      <c r="A142" s="122" t="s">
        <v>756</v>
      </c>
      <c r="B142" s="123" t="s">
        <v>755</v>
      </c>
      <c r="C142" s="123" t="s">
        <v>230</v>
      </c>
      <c r="D142" s="123" t="s">
        <v>757</v>
      </c>
      <c r="E142" s="124"/>
      <c r="F142" s="73"/>
      <c r="G142" s="99"/>
      <c r="H142" s="22"/>
      <c r="I142" s="19"/>
    </row>
    <row r="143" spans="1:9" ht="45" x14ac:dyDescent="0.25">
      <c r="A143" s="121">
        <v>895</v>
      </c>
      <c r="B143" s="40" t="s">
        <v>758</v>
      </c>
      <c r="C143" s="40" t="s">
        <v>230</v>
      </c>
      <c r="D143" s="40" t="s">
        <v>757</v>
      </c>
      <c r="E143" s="112"/>
      <c r="F143" s="118"/>
      <c r="G143" s="119"/>
      <c r="H143" s="22"/>
      <c r="I143" s="19"/>
    </row>
    <row r="144" spans="1:9" x14ac:dyDescent="0.25">
      <c r="A144" s="113"/>
      <c r="B144" s="15"/>
      <c r="C144" s="15"/>
      <c r="D144" s="83"/>
      <c r="E144" s="83"/>
      <c r="F144" s="83"/>
      <c r="G144" s="104"/>
      <c r="H144" s="69"/>
    </row>
    <row r="145" spans="1:8" x14ac:dyDescent="0.25">
      <c r="A145" s="113"/>
      <c r="B145" s="15"/>
      <c r="C145" s="15"/>
      <c r="D145" s="83"/>
      <c r="E145" s="83"/>
      <c r="F145" s="83"/>
      <c r="G145" s="104"/>
      <c r="H145" s="69"/>
    </row>
    <row r="146" spans="1:8" x14ac:dyDescent="0.25">
      <c r="A146" s="113"/>
      <c r="B146" s="295" t="s">
        <v>698</v>
      </c>
      <c r="C146" s="295"/>
      <c r="D146" s="295"/>
      <c r="E146" s="295"/>
      <c r="F146" s="83"/>
      <c r="G146" s="104"/>
      <c r="H146" s="69"/>
    </row>
    <row r="147" spans="1:8" ht="30" x14ac:dyDescent="0.25">
      <c r="A147" s="113"/>
      <c r="B147" s="4" t="s">
        <v>699</v>
      </c>
      <c r="C147" s="8" t="s">
        <v>230</v>
      </c>
      <c r="D147" s="86" t="s">
        <v>732</v>
      </c>
      <c r="E147" s="8"/>
      <c r="F147" s="83"/>
      <c r="G147" s="104"/>
      <c r="H147" s="69"/>
    </row>
    <row r="148" spans="1:8" x14ac:dyDescent="0.25">
      <c r="A148" s="113"/>
      <c r="B148" s="40" t="s">
        <v>759</v>
      </c>
      <c r="C148" s="49" t="s">
        <v>230</v>
      </c>
      <c r="D148" s="42" t="s">
        <v>760</v>
      </c>
      <c r="E148" s="8"/>
      <c r="F148" s="83"/>
      <c r="G148" s="104"/>
      <c r="H148" s="69"/>
    </row>
    <row r="149" spans="1:8" x14ac:dyDescent="0.25">
      <c r="A149" s="113"/>
      <c r="B149" s="15"/>
      <c r="C149" s="118"/>
      <c r="D149" s="120"/>
      <c r="E149" s="118"/>
      <c r="F149" s="83"/>
      <c r="G149" s="104"/>
      <c r="H149" s="69"/>
    </row>
    <row r="150" spans="1:8" x14ac:dyDescent="0.25">
      <c r="A150" s="113"/>
      <c r="B150" s="15"/>
      <c r="C150" s="83"/>
      <c r="D150" s="83"/>
      <c r="E150" s="83"/>
      <c r="F150" s="83"/>
      <c r="G150" s="104"/>
      <c r="H150" s="69"/>
    </row>
    <row r="151" spans="1:8" x14ac:dyDescent="0.25">
      <c r="A151" s="113"/>
      <c r="B151" s="299" t="s">
        <v>188</v>
      </c>
      <c r="C151" s="300"/>
      <c r="D151" s="300"/>
      <c r="E151" s="301"/>
      <c r="F151" s="83"/>
      <c r="G151" s="104"/>
      <c r="H151" s="69"/>
    </row>
    <row r="152" spans="1:8" ht="45" x14ac:dyDescent="0.25">
      <c r="A152" s="113"/>
      <c r="B152" s="111"/>
      <c r="C152" s="35" t="s">
        <v>81</v>
      </c>
      <c r="D152" s="106" t="s">
        <v>633</v>
      </c>
      <c r="E152" s="85">
        <v>43861</v>
      </c>
      <c r="F152" s="83"/>
      <c r="G152" s="104"/>
      <c r="H152" s="69"/>
    </row>
    <row r="153" spans="1:8" ht="30" x14ac:dyDescent="0.25">
      <c r="A153" s="113"/>
      <c r="B153" s="8"/>
      <c r="C153" s="8" t="s">
        <v>95</v>
      </c>
      <c r="D153" s="86" t="s">
        <v>268</v>
      </c>
      <c r="E153" s="87">
        <v>43860</v>
      </c>
      <c r="F153" s="83"/>
      <c r="G153" s="83"/>
      <c r="H153" s="69"/>
    </row>
    <row r="154" spans="1:8" ht="30" x14ac:dyDescent="0.25">
      <c r="A154" s="113"/>
      <c r="B154" s="8"/>
      <c r="C154" s="8" t="s">
        <v>161</v>
      </c>
      <c r="D154" s="86" t="s">
        <v>607</v>
      </c>
      <c r="E154" s="81" t="s">
        <v>608</v>
      </c>
      <c r="F154" s="83"/>
      <c r="G154" s="83"/>
      <c r="H154" s="69"/>
    </row>
    <row r="155" spans="1:8" x14ac:dyDescent="0.25">
      <c r="A155" s="113"/>
      <c r="B155" s="8"/>
      <c r="C155" s="8" t="s">
        <v>122</v>
      </c>
      <c r="D155" s="8" t="s">
        <v>726</v>
      </c>
      <c r="E155" s="77">
        <v>43859</v>
      </c>
      <c r="F155" s="83"/>
      <c r="G155" s="83"/>
      <c r="H155" s="69"/>
    </row>
    <row r="156" spans="1:8" ht="196.5" customHeight="1" x14ac:dyDescent="0.25">
      <c r="A156" s="113"/>
      <c r="B156" s="8"/>
      <c r="C156" s="88" t="s">
        <v>162</v>
      </c>
      <c r="D156" s="86" t="s">
        <v>733</v>
      </c>
      <c r="E156" s="77">
        <v>43861</v>
      </c>
      <c r="F156" s="83"/>
      <c r="G156" s="83"/>
      <c r="H156" s="69"/>
    </row>
    <row r="157" spans="1:8" ht="75" x14ac:dyDescent="0.25">
      <c r="A157" s="113"/>
      <c r="B157" s="8"/>
      <c r="C157" s="89" t="s">
        <v>82</v>
      </c>
      <c r="D157" s="90" t="s">
        <v>750</v>
      </c>
      <c r="E157" s="8"/>
      <c r="F157" s="83"/>
      <c r="G157" s="83"/>
    </row>
    <row r="158" spans="1:8" ht="45" x14ac:dyDescent="0.25">
      <c r="A158" s="113"/>
      <c r="B158" s="8"/>
      <c r="C158" s="89" t="s">
        <v>216</v>
      </c>
      <c r="D158" s="90" t="s">
        <v>754</v>
      </c>
      <c r="E158" s="8"/>
      <c r="F158" s="83"/>
      <c r="G158" s="83"/>
    </row>
    <row r="159" spans="1:8" ht="30" x14ac:dyDescent="0.25">
      <c r="A159" s="113"/>
      <c r="B159" s="8"/>
      <c r="C159" s="89" t="s">
        <v>196</v>
      </c>
      <c r="D159" s="109" t="s">
        <v>745</v>
      </c>
      <c r="E159" s="86" t="s">
        <v>597</v>
      </c>
      <c r="F159" s="83"/>
      <c r="G159" s="83"/>
    </row>
    <row r="160" spans="1:8" ht="30" x14ac:dyDescent="0.25">
      <c r="A160" s="113"/>
      <c r="B160" s="8"/>
      <c r="C160" s="91" t="s">
        <v>243</v>
      </c>
      <c r="D160" s="90" t="s">
        <v>228</v>
      </c>
      <c r="E160" s="8"/>
      <c r="F160" s="83"/>
      <c r="G160" s="83"/>
    </row>
    <row r="161" spans="1:7" ht="45" x14ac:dyDescent="0.25">
      <c r="A161" s="113"/>
      <c r="B161" s="8"/>
      <c r="C161" s="91" t="s">
        <v>70</v>
      </c>
      <c r="D161" s="86" t="s">
        <v>734</v>
      </c>
      <c r="E161" s="8" t="s">
        <v>251</v>
      </c>
      <c r="F161" s="83"/>
      <c r="G161" s="83"/>
    </row>
    <row r="162" spans="1:7" x14ac:dyDescent="0.25">
      <c r="A162" s="113"/>
      <c r="B162" s="8"/>
      <c r="C162" s="91" t="s">
        <v>253</v>
      </c>
      <c r="D162" s="86" t="s">
        <v>250</v>
      </c>
      <c r="E162" s="8" t="s">
        <v>226</v>
      </c>
      <c r="F162" s="83"/>
      <c r="G162" s="83"/>
    </row>
    <row r="163" spans="1:7" ht="30" x14ac:dyDescent="0.25">
      <c r="A163" s="113"/>
      <c r="B163" s="8"/>
      <c r="C163" s="93" t="s">
        <v>260</v>
      </c>
      <c r="D163" s="86" t="s">
        <v>261</v>
      </c>
      <c r="E163" s="8" t="s">
        <v>132</v>
      </c>
      <c r="F163" s="83"/>
      <c r="G163" s="83"/>
    </row>
    <row r="164" spans="1:7" ht="75" x14ac:dyDescent="0.25">
      <c r="A164" s="113"/>
      <c r="B164" s="8"/>
      <c r="C164" s="91" t="s">
        <v>262</v>
      </c>
      <c r="D164" s="86" t="s">
        <v>767</v>
      </c>
      <c r="E164" s="90" t="s">
        <v>594</v>
      </c>
      <c r="F164" s="83"/>
      <c r="G164" s="83"/>
    </row>
    <row r="165" spans="1:7" ht="30" x14ac:dyDescent="0.25">
      <c r="A165" s="113"/>
      <c r="B165" s="8"/>
      <c r="C165" s="93" t="s">
        <v>396</v>
      </c>
      <c r="D165" s="86" t="s">
        <v>551</v>
      </c>
      <c r="E165" s="76" t="s">
        <v>397</v>
      </c>
      <c r="F165" s="83"/>
      <c r="G165" s="83"/>
    </row>
    <row r="166" spans="1:7" ht="30" x14ac:dyDescent="0.25">
      <c r="A166" s="113"/>
      <c r="B166" s="8"/>
      <c r="C166" s="93" t="s">
        <v>413</v>
      </c>
      <c r="D166" s="86" t="s">
        <v>557</v>
      </c>
      <c r="E166" s="76" t="s">
        <v>251</v>
      </c>
      <c r="F166" s="83"/>
      <c r="G166" s="83"/>
    </row>
    <row r="167" spans="1:7" ht="30" x14ac:dyDescent="0.25">
      <c r="A167" s="113"/>
      <c r="B167" s="8"/>
      <c r="C167" s="93" t="s">
        <v>423</v>
      </c>
      <c r="D167" s="86" t="s">
        <v>735</v>
      </c>
      <c r="E167" s="76" t="s">
        <v>603</v>
      </c>
      <c r="F167" s="83"/>
      <c r="G167" s="83"/>
    </row>
    <row r="168" spans="1:7" ht="46.5" customHeight="1" x14ac:dyDescent="0.25">
      <c r="A168" s="113"/>
      <c r="B168" s="8"/>
      <c r="C168" s="93" t="s">
        <v>426</v>
      </c>
      <c r="D168" s="86" t="s">
        <v>727</v>
      </c>
      <c r="E168" s="76" t="s">
        <v>429</v>
      </c>
      <c r="F168" s="83"/>
      <c r="G168" s="83"/>
    </row>
    <row r="169" spans="1:7" x14ac:dyDescent="0.25">
      <c r="A169" s="113"/>
      <c r="B169" s="8"/>
      <c r="C169" s="91" t="s">
        <v>427</v>
      </c>
      <c r="D169" s="86" t="s">
        <v>430</v>
      </c>
      <c r="E169" s="78">
        <v>43861</v>
      </c>
      <c r="F169" s="83"/>
      <c r="G169" s="83"/>
    </row>
    <row r="170" spans="1:7" ht="30" x14ac:dyDescent="0.25">
      <c r="A170" s="113"/>
      <c r="B170" s="8"/>
      <c r="C170" s="91" t="s">
        <v>435</v>
      </c>
      <c r="D170" s="86" t="s">
        <v>642</v>
      </c>
      <c r="E170" s="78">
        <v>43861</v>
      </c>
      <c r="F170" s="83"/>
      <c r="G170" s="83"/>
    </row>
    <row r="171" spans="1:7" ht="45" x14ac:dyDescent="0.25">
      <c r="A171" s="113"/>
      <c r="B171" s="8"/>
      <c r="C171" s="91" t="s">
        <v>439</v>
      </c>
      <c r="D171" s="86" t="s">
        <v>736</v>
      </c>
      <c r="E171" s="78">
        <v>43860</v>
      </c>
      <c r="F171" s="83"/>
      <c r="G171" s="83"/>
    </row>
    <row r="172" spans="1:7" x14ac:dyDescent="0.25">
      <c r="A172" s="113"/>
      <c r="B172" s="86"/>
      <c r="C172" s="93" t="s">
        <v>558</v>
      </c>
      <c r="D172" s="86" t="s">
        <v>559</v>
      </c>
      <c r="E172" s="82">
        <v>43865</v>
      </c>
      <c r="F172" s="83"/>
      <c r="G172" s="83"/>
    </row>
    <row r="173" spans="1:7" ht="30" x14ac:dyDescent="0.25">
      <c r="A173" s="113"/>
      <c r="B173" s="86"/>
      <c r="C173" s="93" t="s">
        <v>592</v>
      </c>
      <c r="D173" s="86" t="s">
        <v>731</v>
      </c>
      <c r="E173" s="90"/>
      <c r="F173" s="83"/>
      <c r="G173" s="83"/>
    </row>
    <row r="174" spans="1:7" ht="60" x14ac:dyDescent="0.25">
      <c r="A174" s="113"/>
      <c r="B174" s="86"/>
      <c r="C174" s="93" t="s">
        <v>276</v>
      </c>
      <c r="D174" s="86" t="s">
        <v>737</v>
      </c>
      <c r="E174" s="90"/>
      <c r="F174" s="83"/>
      <c r="G174" s="83"/>
    </row>
    <row r="175" spans="1:7" ht="30" x14ac:dyDescent="0.25">
      <c r="A175" s="113"/>
      <c r="B175" s="86"/>
      <c r="C175" s="93" t="s">
        <v>598</v>
      </c>
      <c r="D175" s="86" t="s">
        <v>719</v>
      </c>
      <c r="E175" s="90"/>
      <c r="F175" s="83"/>
      <c r="G175" s="83"/>
    </row>
    <row r="176" spans="1:7" ht="31.5" customHeight="1" x14ac:dyDescent="0.25">
      <c r="A176" s="113"/>
      <c r="B176" s="86"/>
      <c r="C176" s="93" t="s">
        <v>207</v>
      </c>
      <c r="D176" s="86" t="s">
        <v>746</v>
      </c>
      <c r="E176" s="90" t="s">
        <v>601</v>
      </c>
      <c r="F176" s="83"/>
      <c r="G176" s="83"/>
    </row>
    <row r="177" spans="1:7" ht="30" x14ac:dyDescent="0.25">
      <c r="A177" s="113"/>
      <c r="B177" s="86"/>
      <c r="C177" s="93" t="s">
        <v>604</v>
      </c>
      <c r="D177" s="86" t="s">
        <v>250</v>
      </c>
      <c r="E177" s="82">
        <v>43863</v>
      </c>
      <c r="F177" s="83"/>
      <c r="G177" s="83"/>
    </row>
    <row r="178" spans="1:7" ht="30" x14ac:dyDescent="0.25">
      <c r="A178" s="113"/>
      <c r="B178" s="86"/>
      <c r="C178" s="93" t="s">
        <v>605</v>
      </c>
      <c r="D178" s="86" t="s">
        <v>752</v>
      </c>
      <c r="E178" s="90"/>
      <c r="F178" s="83"/>
      <c r="G178" s="83"/>
    </row>
    <row r="179" spans="1:7" x14ac:dyDescent="0.25">
      <c r="A179" s="113"/>
      <c r="B179" s="86"/>
      <c r="C179" s="93" t="s">
        <v>144</v>
      </c>
      <c r="D179" s="86" t="s">
        <v>609</v>
      </c>
      <c r="E179" s="90" t="s">
        <v>145</v>
      </c>
      <c r="F179" s="83"/>
      <c r="G179" s="83"/>
    </row>
    <row r="180" spans="1:7" ht="45" x14ac:dyDescent="0.25">
      <c r="A180" s="113"/>
      <c r="B180" s="86"/>
      <c r="C180" s="93" t="s">
        <v>370</v>
      </c>
      <c r="D180" s="86" t="s">
        <v>610</v>
      </c>
      <c r="E180" s="90"/>
      <c r="F180" s="83"/>
      <c r="G180" s="83"/>
    </row>
    <row r="181" spans="1:7" x14ac:dyDescent="0.25">
      <c r="A181" s="113"/>
      <c r="B181" s="86"/>
      <c r="C181" s="93" t="s">
        <v>611</v>
      </c>
      <c r="D181" s="86" t="s">
        <v>612</v>
      </c>
      <c r="E181" s="90"/>
      <c r="F181" s="83"/>
      <c r="G181" s="83"/>
    </row>
    <row r="182" spans="1:7" ht="75" x14ac:dyDescent="0.25">
      <c r="A182" s="113"/>
      <c r="B182" s="86"/>
      <c r="C182" s="93" t="s">
        <v>82</v>
      </c>
      <c r="D182" s="86" t="s">
        <v>738</v>
      </c>
      <c r="E182" s="90"/>
      <c r="F182" s="83"/>
      <c r="G182" s="83"/>
    </row>
    <row r="183" spans="1:7" ht="30" x14ac:dyDescent="0.25">
      <c r="A183" s="113"/>
      <c r="B183" s="86"/>
      <c r="C183" s="93" t="s">
        <v>613</v>
      </c>
      <c r="D183" s="86" t="s">
        <v>715</v>
      </c>
      <c r="E183" s="90" t="s">
        <v>615</v>
      </c>
      <c r="F183" s="83"/>
      <c r="G183" s="83"/>
    </row>
    <row r="184" spans="1:7" ht="31.5" customHeight="1" x14ac:dyDescent="0.25">
      <c r="A184" s="113"/>
      <c r="B184" s="86"/>
      <c r="C184" s="93" t="s">
        <v>616</v>
      </c>
      <c r="D184" s="86" t="s">
        <v>739</v>
      </c>
      <c r="E184" s="82">
        <v>43864</v>
      </c>
      <c r="F184" s="83"/>
      <c r="G184" s="83"/>
    </row>
    <row r="185" spans="1:7" ht="30" x14ac:dyDescent="0.25">
      <c r="A185" s="113"/>
      <c r="B185" s="86"/>
      <c r="C185" s="93" t="s">
        <v>618</v>
      </c>
      <c r="D185" s="86" t="s">
        <v>723</v>
      </c>
      <c r="E185" s="90"/>
      <c r="F185" s="83"/>
      <c r="G185" s="83"/>
    </row>
    <row r="186" spans="1:7" ht="45" x14ac:dyDescent="0.25">
      <c r="A186" s="113"/>
      <c r="B186" s="86"/>
      <c r="C186" s="93" t="s">
        <v>78</v>
      </c>
      <c r="D186" s="86" t="s">
        <v>620</v>
      </c>
      <c r="E186" s="90"/>
      <c r="F186" s="83"/>
      <c r="G186" s="83"/>
    </row>
    <row r="187" spans="1:7" ht="30" customHeight="1" x14ac:dyDescent="0.25">
      <c r="A187" s="113"/>
      <c r="B187" s="86"/>
      <c r="C187" s="93" t="s">
        <v>201</v>
      </c>
      <c r="D187" s="86" t="s">
        <v>651</v>
      </c>
      <c r="E187" s="90"/>
      <c r="F187" s="83"/>
      <c r="G187" s="83"/>
    </row>
    <row r="188" spans="1:7" ht="27.75" customHeight="1" x14ac:dyDescent="0.25">
      <c r="A188" s="113"/>
      <c r="B188" s="86"/>
      <c r="C188" s="93" t="s">
        <v>140</v>
      </c>
      <c r="D188" s="86" t="s">
        <v>651</v>
      </c>
      <c r="E188" s="90"/>
      <c r="F188" s="83"/>
      <c r="G188" s="83"/>
    </row>
    <row r="189" spans="1:7" ht="27.75" customHeight="1" x14ac:dyDescent="0.25">
      <c r="A189" s="113"/>
      <c r="B189" s="86"/>
      <c r="C189" s="93" t="s">
        <v>621</v>
      </c>
      <c r="D189" s="86" t="s">
        <v>651</v>
      </c>
      <c r="E189" s="90"/>
      <c r="F189" s="83"/>
      <c r="G189" s="83"/>
    </row>
    <row r="190" spans="1:7" ht="27.75" customHeight="1" x14ac:dyDescent="0.25">
      <c r="A190" s="113"/>
      <c r="B190" s="86"/>
      <c r="C190" s="93" t="s">
        <v>299</v>
      </c>
      <c r="D190" s="86" t="s">
        <v>651</v>
      </c>
      <c r="E190" s="90"/>
      <c r="F190" s="83"/>
      <c r="G190" s="83"/>
    </row>
    <row r="191" spans="1:7" ht="31.5" customHeight="1" x14ac:dyDescent="0.25">
      <c r="A191" s="113"/>
      <c r="B191" s="86"/>
      <c r="C191" s="93" t="s">
        <v>215</v>
      </c>
      <c r="D191" s="86" t="s">
        <v>651</v>
      </c>
      <c r="E191" s="90"/>
      <c r="F191" s="83"/>
      <c r="G191" s="83"/>
    </row>
    <row r="192" spans="1:7" ht="28.5" customHeight="1" x14ac:dyDescent="0.25">
      <c r="A192" s="113"/>
      <c r="B192" s="86"/>
      <c r="C192" s="93" t="s">
        <v>622</v>
      </c>
      <c r="D192" s="86" t="s">
        <v>651</v>
      </c>
      <c r="E192" s="90"/>
      <c r="F192" s="83"/>
      <c r="G192" s="83"/>
    </row>
    <row r="193" spans="1:7" ht="27.75" customHeight="1" x14ac:dyDescent="0.25">
      <c r="A193" s="113"/>
      <c r="B193" s="86"/>
      <c r="C193" s="93" t="s">
        <v>623</v>
      </c>
      <c r="D193" s="86" t="s">
        <v>651</v>
      </c>
      <c r="E193" s="90"/>
      <c r="F193" s="83"/>
      <c r="G193" s="83"/>
    </row>
    <row r="194" spans="1:7" ht="27.75" customHeight="1" x14ac:dyDescent="0.25">
      <c r="A194" s="113"/>
      <c r="B194" s="86"/>
      <c r="C194" s="93" t="s">
        <v>624</v>
      </c>
      <c r="D194" s="86" t="s">
        <v>651</v>
      </c>
      <c r="E194" s="90"/>
      <c r="F194" s="83"/>
      <c r="G194" s="83"/>
    </row>
    <row r="195" spans="1:7" ht="30" customHeight="1" x14ac:dyDescent="0.25">
      <c r="A195" s="113"/>
      <c r="B195" s="86"/>
      <c r="C195" s="93" t="s">
        <v>625</v>
      </c>
      <c r="D195" s="86" t="s">
        <v>651</v>
      </c>
      <c r="E195" s="90"/>
      <c r="F195" s="83"/>
      <c r="G195" s="83"/>
    </row>
    <row r="196" spans="1:7" ht="27" customHeight="1" x14ac:dyDescent="0.25">
      <c r="A196" s="113"/>
      <c r="B196" s="86"/>
      <c r="C196" s="93" t="s">
        <v>626</v>
      </c>
      <c r="D196" s="86" t="s">
        <v>651</v>
      </c>
      <c r="E196" s="90"/>
      <c r="F196" s="83"/>
      <c r="G196" s="83"/>
    </row>
    <row r="197" spans="1:7" ht="31.5" customHeight="1" x14ac:dyDescent="0.25">
      <c r="A197" s="113"/>
      <c r="B197" s="86"/>
      <c r="C197" s="93" t="s">
        <v>627</v>
      </c>
      <c r="D197" s="86" t="s">
        <v>651</v>
      </c>
      <c r="E197" s="90"/>
      <c r="F197" s="83"/>
      <c r="G197" s="83"/>
    </row>
    <row r="198" spans="1:7" ht="33" customHeight="1" x14ac:dyDescent="0.25">
      <c r="A198" s="113"/>
      <c r="B198" s="86"/>
      <c r="C198" s="93" t="s">
        <v>67</v>
      </c>
      <c r="D198" s="86" t="s">
        <v>651</v>
      </c>
      <c r="E198" s="90"/>
      <c r="F198" s="83"/>
      <c r="G198" s="83"/>
    </row>
    <row r="199" spans="1:7" ht="31.5" customHeight="1" x14ac:dyDescent="0.25">
      <c r="A199" s="113"/>
      <c r="B199" s="86"/>
      <c r="C199" s="93" t="s">
        <v>68</v>
      </c>
      <c r="D199" s="86" t="s">
        <v>651</v>
      </c>
      <c r="E199" s="90"/>
      <c r="F199" s="83"/>
      <c r="G199" s="83"/>
    </row>
    <row r="200" spans="1:7" ht="30" customHeight="1" x14ac:dyDescent="0.25">
      <c r="A200" s="113"/>
      <c r="B200" s="86"/>
      <c r="C200" s="86" t="s">
        <v>628</v>
      </c>
      <c r="D200" s="86" t="s">
        <v>651</v>
      </c>
      <c r="E200" s="86"/>
      <c r="F200" s="83"/>
      <c r="G200" s="83"/>
    </row>
    <row r="201" spans="1:7" ht="28.5" customHeight="1" x14ac:dyDescent="0.25">
      <c r="A201" s="113"/>
      <c r="B201" s="86"/>
      <c r="C201" s="86" t="s">
        <v>629</v>
      </c>
      <c r="D201" s="86" t="s">
        <v>651</v>
      </c>
      <c r="E201" s="86"/>
      <c r="F201" s="83"/>
      <c r="G201" s="83"/>
    </row>
    <row r="202" spans="1:7" ht="27.75" customHeight="1" x14ac:dyDescent="0.25">
      <c r="A202" s="113"/>
      <c r="B202" s="86"/>
      <c r="C202" s="86" t="s">
        <v>630</v>
      </c>
      <c r="D202" s="86" t="s">
        <v>651</v>
      </c>
      <c r="E202" s="86"/>
      <c r="F202" s="83"/>
      <c r="G202" s="83"/>
    </row>
    <row r="203" spans="1:7" ht="26.25" customHeight="1" x14ac:dyDescent="0.25">
      <c r="A203" s="113"/>
      <c r="B203" s="86"/>
      <c r="C203" s="86" t="s">
        <v>631</v>
      </c>
      <c r="D203" s="86" t="s">
        <v>651</v>
      </c>
      <c r="E203" s="86"/>
      <c r="F203" s="83"/>
      <c r="G203" s="83"/>
    </row>
    <row r="204" spans="1:7" ht="27.75" customHeight="1" x14ac:dyDescent="0.25">
      <c r="A204" s="113"/>
      <c r="B204" s="86"/>
      <c r="C204" s="86" t="s">
        <v>632</v>
      </c>
      <c r="D204" s="86" t="s">
        <v>651</v>
      </c>
      <c r="E204" s="86"/>
      <c r="F204" s="83"/>
      <c r="G204" s="83"/>
    </row>
    <row r="205" spans="1:7" ht="27" customHeight="1" x14ac:dyDescent="0.25">
      <c r="A205" s="113"/>
      <c r="B205" s="86"/>
      <c r="C205" s="86" t="s">
        <v>248</v>
      </c>
      <c r="D205" s="86" t="s">
        <v>651</v>
      </c>
      <c r="E205" s="86"/>
      <c r="F205" s="83"/>
      <c r="G205" s="83"/>
    </row>
    <row r="206" spans="1:7" ht="33" customHeight="1" x14ac:dyDescent="0.25">
      <c r="A206" s="113"/>
      <c r="B206" s="86"/>
      <c r="C206" s="86" t="s">
        <v>634</v>
      </c>
      <c r="D206" s="86" t="s">
        <v>651</v>
      </c>
      <c r="E206" s="86"/>
      <c r="F206" s="83"/>
      <c r="G206" s="83"/>
    </row>
    <row r="207" spans="1:7" ht="30.75" customHeight="1" x14ac:dyDescent="0.25">
      <c r="A207" s="113"/>
      <c r="B207" s="86"/>
      <c r="C207" s="86" t="s">
        <v>77</v>
      </c>
      <c r="D207" s="86" t="s">
        <v>651</v>
      </c>
      <c r="E207" s="86"/>
      <c r="F207" s="83"/>
      <c r="G207" s="83"/>
    </row>
    <row r="208" spans="1:7" ht="27" customHeight="1" x14ac:dyDescent="0.25">
      <c r="A208" s="113"/>
      <c r="B208" s="86"/>
      <c r="C208" s="86" t="s">
        <v>635</v>
      </c>
      <c r="D208" s="86" t="s">
        <v>651</v>
      </c>
      <c r="E208" s="86"/>
      <c r="F208" s="83"/>
      <c r="G208" s="83"/>
    </row>
    <row r="209" spans="1:7" ht="31.5" customHeight="1" x14ac:dyDescent="0.25">
      <c r="A209" s="113"/>
      <c r="B209" s="86"/>
      <c r="C209" s="86" t="s">
        <v>636</v>
      </c>
      <c r="D209" s="86" t="s">
        <v>651</v>
      </c>
      <c r="E209" s="86"/>
      <c r="F209" s="83"/>
      <c r="G209" s="83"/>
    </row>
    <row r="210" spans="1:7" ht="30" x14ac:dyDescent="0.25">
      <c r="A210" s="113"/>
      <c r="B210" s="86"/>
      <c r="C210" s="86" t="s">
        <v>637</v>
      </c>
      <c r="D210" s="42" t="s">
        <v>740</v>
      </c>
      <c r="E210" s="86"/>
      <c r="F210" s="83"/>
      <c r="G210" s="83"/>
    </row>
    <row r="211" spans="1:7" ht="30" x14ac:dyDescent="0.25">
      <c r="A211" s="113"/>
      <c r="B211" s="86"/>
      <c r="C211" s="86" t="s">
        <v>639</v>
      </c>
      <c r="D211" s="86" t="s">
        <v>722</v>
      </c>
      <c r="E211" s="86"/>
      <c r="F211" s="83"/>
      <c r="G211" s="83"/>
    </row>
    <row r="212" spans="1:7" x14ac:dyDescent="0.25">
      <c r="A212" s="113"/>
      <c r="B212" s="86"/>
      <c r="C212" s="86" t="s">
        <v>643</v>
      </c>
      <c r="D212" s="86" t="s">
        <v>644</v>
      </c>
      <c r="E212" s="86"/>
      <c r="F212" s="83"/>
      <c r="G212" s="83"/>
    </row>
    <row r="213" spans="1:7" ht="30" x14ac:dyDescent="0.25">
      <c r="A213" s="113"/>
      <c r="B213" s="86"/>
      <c r="C213" s="86" t="s">
        <v>645</v>
      </c>
      <c r="D213" s="86" t="s">
        <v>647</v>
      </c>
      <c r="E213" s="86"/>
      <c r="F213" s="83"/>
      <c r="G213" s="83"/>
    </row>
    <row r="214" spans="1:7" x14ac:dyDescent="0.25">
      <c r="A214" s="113"/>
      <c r="B214" s="86"/>
      <c r="C214" s="86" t="s">
        <v>646</v>
      </c>
      <c r="D214" s="86" t="s">
        <v>721</v>
      </c>
      <c r="E214" s="86"/>
      <c r="F214" s="83"/>
      <c r="G214" s="83"/>
    </row>
    <row r="215" spans="1:7" ht="30" x14ac:dyDescent="0.25">
      <c r="A215" s="113"/>
      <c r="B215" s="86"/>
      <c r="C215" s="86" t="s">
        <v>649</v>
      </c>
      <c r="D215" s="86" t="s">
        <v>647</v>
      </c>
      <c r="E215" s="86"/>
      <c r="F215" s="83"/>
      <c r="G215" s="83"/>
    </row>
    <row r="216" spans="1:7" ht="27.75" customHeight="1" x14ac:dyDescent="0.25">
      <c r="A216" s="113"/>
      <c r="B216" s="86"/>
      <c r="C216" s="86" t="s">
        <v>650</v>
      </c>
      <c r="D216" s="86" t="s">
        <v>651</v>
      </c>
      <c r="E216" s="86"/>
      <c r="F216" s="83"/>
      <c r="G216" s="83"/>
    </row>
    <row r="217" spans="1:7" ht="31.5" customHeight="1" x14ac:dyDescent="0.25">
      <c r="A217" s="113"/>
      <c r="B217" s="86"/>
      <c r="C217" s="86" t="s">
        <v>652</v>
      </c>
      <c r="D217" s="86" t="s">
        <v>651</v>
      </c>
      <c r="E217" s="86"/>
      <c r="F217" s="83"/>
      <c r="G217" s="83"/>
    </row>
    <row r="218" spans="1:7" ht="31.5" customHeight="1" x14ac:dyDescent="0.25">
      <c r="A218" s="113"/>
      <c r="B218" s="86"/>
      <c r="C218" s="86" t="s">
        <v>653</v>
      </c>
      <c r="D218" s="86" t="s">
        <v>651</v>
      </c>
      <c r="E218" s="86"/>
      <c r="F218" s="83"/>
      <c r="G218" s="83"/>
    </row>
    <row r="219" spans="1:7" ht="30" customHeight="1" x14ac:dyDescent="0.25">
      <c r="A219" s="113"/>
      <c r="B219" s="86"/>
      <c r="C219" s="86" t="s">
        <v>654</v>
      </c>
      <c r="D219" s="86" t="s">
        <v>651</v>
      </c>
      <c r="E219" s="86"/>
      <c r="F219" s="83"/>
      <c r="G219" s="83"/>
    </row>
    <row r="220" spans="1:7" ht="27" customHeight="1" x14ac:dyDescent="0.25">
      <c r="A220" s="113"/>
      <c r="B220" s="86"/>
      <c r="C220" s="86" t="s">
        <v>655</v>
      </c>
      <c r="D220" s="86" t="s">
        <v>651</v>
      </c>
      <c r="E220" s="86"/>
      <c r="F220" s="83"/>
      <c r="G220" s="83"/>
    </row>
    <row r="221" spans="1:7" ht="27.75" customHeight="1" x14ac:dyDescent="0.25">
      <c r="A221" s="113"/>
      <c r="B221" s="86"/>
      <c r="C221" s="86" t="s">
        <v>656</v>
      </c>
      <c r="D221" s="86" t="s">
        <v>651</v>
      </c>
      <c r="E221" s="86"/>
      <c r="F221" s="83"/>
      <c r="G221" s="83"/>
    </row>
    <row r="222" spans="1:7" ht="27" customHeight="1" x14ac:dyDescent="0.25">
      <c r="A222" s="113"/>
      <c r="B222" s="86"/>
      <c r="C222" s="86" t="s">
        <v>657</v>
      </c>
      <c r="D222" s="86" t="s">
        <v>651</v>
      </c>
      <c r="E222" s="86"/>
      <c r="F222" s="83"/>
      <c r="G222" s="83"/>
    </row>
    <row r="223" spans="1:7" ht="32.25" customHeight="1" x14ac:dyDescent="0.25">
      <c r="A223" s="113"/>
      <c r="B223" s="86"/>
      <c r="C223" s="86" t="s">
        <v>658</v>
      </c>
      <c r="D223" s="86" t="s">
        <v>651</v>
      </c>
      <c r="E223" s="86"/>
      <c r="F223" s="83"/>
      <c r="G223" s="83"/>
    </row>
    <row r="224" spans="1:7" ht="60" x14ac:dyDescent="0.25">
      <c r="A224" s="113"/>
      <c r="B224" s="86"/>
      <c r="C224" s="86" t="s">
        <v>659</v>
      </c>
      <c r="D224" s="86" t="s">
        <v>744</v>
      </c>
      <c r="E224" s="86"/>
      <c r="F224" s="83"/>
      <c r="G224" s="83"/>
    </row>
    <row r="225" spans="1:7" ht="49.5" customHeight="1" x14ac:dyDescent="0.25">
      <c r="A225" s="113"/>
      <c r="B225" s="86"/>
      <c r="C225" s="86" t="s">
        <v>661</v>
      </c>
      <c r="D225" s="86" t="s">
        <v>753</v>
      </c>
      <c r="E225" s="86"/>
      <c r="F225" s="83"/>
      <c r="G225" s="83"/>
    </row>
    <row r="226" spans="1:7" ht="45" x14ac:dyDescent="0.25">
      <c r="A226" s="113"/>
      <c r="B226" s="86"/>
      <c r="C226" s="86" t="s">
        <v>663</v>
      </c>
      <c r="D226" s="86" t="s">
        <v>751</v>
      </c>
      <c r="E226" s="86"/>
      <c r="F226" s="83"/>
      <c r="G226" s="83"/>
    </row>
    <row r="227" spans="1:7" ht="45" x14ac:dyDescent="0.25">
      <c r="A227" s="113"/>
      <c r="B227" s="86"/>
      <c r="C227" s="86" t="s">
        <v>664</v>
      </c>
      <c r="D227" s="86" t="s">
        <v>673</v>
      </c>
      <c r="E227" s="86"/>
      <c r="F227" s="83"/>
      <c r="G227" s="83"/>
    </row>
    <row r="228" spans="1:7" ht="30" x14ac:dyDescent="0.25">
      <c r="A228" s="113"/>
      <c r="B228" s="86"/>
      <c r="C228" s="86" t="s">
        <v>666</v>
      </c>
      <c r="D228" s="86" t="s">
        <v>674</v>
      </c>
      <c r="E228" s="86"/>
      <c r="F228" s="83"/>
      <c r="G228" s="83"/>
    </row>
    <row r="229" spans="1:7" ht="45" x14ac:dyDescent="0.25">
      <c r="A229" s="113"/>
      <c r="B229" s="86"/>
      <c r="C229" s="86" t="s">
        <v>667</v>
      </c>
      <c r="D229" s="86" t="s">
        <v>665</v>
      </c>
      <c r="E229" s="86"/>
      <c r="F229" s="83"/>
      <c r="G229" s="83"/>
    </row>
    <row r="230" spans="1:7" ht="45" x14ac:dyDescent="0.25">
      <c r="A230" s="113"/>
      <c r="B230" s="86"/>
      <c r="C230" s="86" t="s">
        <v>668</v>
      </c>
      <c r="D230" s="86" t="s">
        <v>748</v>
      </c>
      <c r="E230" s="86" t="s">
        <v>671</v>
      </c>
      <c r="F230" s="83"/>
      <c r="G230" s="83"/>
    </row>
    <row r="231" spans="1:7" ht="45" x14ac:dyDescent="0.25">
      <c r="A231" s="113"/>
      <c r="B231" s="86"/>
      <c r="C231" s="86" t="s">
        <v>243</v>
      </c>
      <c r="D231" s="86" t="s">
        <v>716</v>
      </c>
      <c r="E231" s="86"/>
      <c r="F231" s="83"/>
      <c r="G231" s="83"/>
    </row>
    <row r="232" spans="1:7" ht="30" x14ac:dyDescent="0.25">
      <c r="A232" s="113"/>
      <c r="B232" s="86"/>
      <c r="C232" s="86" t="s">
        <v>675</v>
      </c>
      <c r="D232" s="86" t="s">
        <v>676</v>
      </c>
      <c r="E232" s="86"/>
      <c r="F232" s="83"/>
      <c r="G232" s="83"/>
    </row>
    <row r="233" spans="1:7" ht="45" x14ac:dyDescent="0.25">
      <c r="A233" s="113"/>
      <c r="B233" s="86"/>
      <c r="C233" s="86" t="s">
        <v>677</v>
      </c>
      <c r="D233" s="86" t="s">
        <v>678</v>
      </c>
      <c r="E233" s="86"/>
      <c r="F233" s="83"/>
      <c r="G233" s="83"/>
    </row>
    <row r="234" spans="1:7" ht="30" x14ac:dyDescent="0.25">
      <c r="A234" s="113"/>
      <c r="B234" s="86"/>
      <c r="C234" s="86" t="s">
        <v>220</v>
      </c>
      <c r="D234" s="86" t="s">
        <v>747</v>
      </c>
      <c r="E234" s="86" t="s">
        <v>680</v>
      </c>
      <c r="F234" s="83"/>
      <c r="G234" s="83"/>
    </row>
    <row r="235" spans="1:7" x14ac:dyDescent="0.25">
      <c r="A235" s="113"/>
      <c r="B235" s="86"/>
      <c r="C235" s="86" t="s">
        <v>681</v>
      </c>
      <c r="D235" s="86" t="s">
        <v>689</v>
      </c>
      <c r="E235" s="86"/>
      <c r="F235" s="83"/>
      <c r="G235" s="83"/>
    </row>
    <row r="236" spans="1:7" ht="30" x14ac:dyDescent="0.25">
      <c r="A236" s="113"/>
      <c r="B236" s="86"/>
      <c r="C236" s="86" t="s">
        <v>688</v>
      </c>
      <c r="D236" s="86" t="s">
        <v>690</v>
      </c>
      <c r="E236" s="86"/>
      <c r="F236" s="83"/>
      <c r="G236" s="83"/>
    </row>
    <row r="237" spans="1:7" ht="30" x14ac:dyDescent="0.25">
      <c r="A237" s="113"/>
      <c r="B237" s="86"/>
      <c r="C237" s="86" t="s">
        <v>683</v>
      </c>
      <c r="D237" s="86" t="s">
        <v>691</v>
      </c>
      <c r="E237" s="86"/>
      <c r="F237" s="83"/>
      <c r="G237" s="83"/>
    </row>
    <row r="238" spans="1:7" ht="30" x14ac:dyDescent="0.25">
      <c r="A238" s="113"/>
      <c r="B238" s="86"/>
      <c r="C238" s="86" t="s">
        <v>692</v>
      </c>
      <c r="D238" s="86" t="s">
        <v>743</v>
      </c>
      <c r="E238" s="86"/>
      <c r="F238" s="83"/>
      <c r="G238" s="83"/>
    </row>
    <row r="239" spans="1:7" ht="33" customHeight="1" x14ac:dyDescent="0.25">
      <c r="A239" s="113"/>
      <c r="B239" s="86"/>
      <c r="C239" s="86" t="s">
        <v>682</v>
      </c>
      <c r="D239" s="86" t="s">
        <v>693</v>
      </c>
      <c r="E239" s="86"/>
      <c r="F239" s="83"/>
      <c r="G239" s="83"/>
    </row>
    <row r="240" spans="1:7" ht="28.5" customHeight="1" x14ac:dyDescent="0.25">
      <c r="A240" s="113"/>
      <c r="B240" s="86"/>
      <c r="C240" s="86" t="s">
        <v>102</v>
      </c>
      <c r="D240" s="86" t="s">
        <v>651</v>
      </c>
      <c r="E240" s="86"/>
      <c r="F240" s="83"/>
      <c r="G240" s="83"/>
    </row>
    <row r="241" spans="1:7" ht="30" customHeight="1" x14ac:dyDescent="0.25">
      <c r="A241" s="113"/>
      <c r="B241" s="86"/>
      <c r="C241" s="86" t="s">
        <v>684</v>
      </c>
      <c r="D241" s="86" t="s">
        <v>651</v>
      </c>
      <c r="E241" s="86"/>
      <c r="F241" s="83"/>
      <c r="G241" s="83"/>
    </row>
    <row r="242" spans="1:7" ht="30" customHeight="1" x14ac:dyDescent="0.25">
      <c r="A242" s="113"/>
      <c r="B242" s="86"/>
      <c r="C242" s="86" t="s">
        <v>685</v>
      </c>
      <c r="D242" s="86" t="s">
        <v>651</v>
      </c>
      <c r="E242" s="86"/>
      <c r="F242" s="83"/>
      <c r="G242" s="83"/>
    </row>
    <row r="243" spans="1:7" ht="28.5" customHeight="1" x14ac:dyDescent="0.25">
      <c r="A243" s="113"/>
      <c r="B243" s="86"/>
      <c r="C243" s="86" t="s">
        <v>686</v>
      </c>
      <c r="D243" s="86" t="s">
        <v>651</v>
      </c>
      <c r="E243" s="86"/>
      <c r="F243" s="83"/>
      <c r="G243" s="83"/>
    </row>
    <row r="244" spans="1:7" ht="31.5" customHeight="1" x14ac:dyDescent="0.25">
      <c r="A244" s="113"/>
      <c r="B244" s="86"/>
      <c r="C244" s="86" t="s">
        <v>687</v>
      </c>
      <c r="D244" s="86" t="s">
        <v>651</v>
      </c>
      <c r="E244" s="86"/>
      <c r="F244" s="83"/>
      <c r="G244" s="83"/>
    </row>
    <row r="245" spans="1:7" x14ac:dyDescent="0.25">
      <c r="A245" s="113"/>
      <c r="B245" s="83"/>
      <c r="C245" s="115" t="s">
        <v>717</v>
      </c>
      <c r="D245" s="116" t="s">
        <v>718</v>
      </c>
      <c r="E245" s="83"/>
      <c r="F245" s="83"/>
      <c r="G245" s="83"/>
    </row>
    <row r="246" spans="1:7" ht="30" x14ac:dyDescent="0.25">
      <c r="A246" s="113"/>
      <c r="B246" s="83"/>
      <c r="C246" s="83" t="s">
        <v>720</v>
      </c>
      <c r="D246" s="117" t="s">
        <v>647</v>
      </c>
      <c r="E246" s="83"/>
      <c r="F246" s="83"/>
      <c r="G246" s="83"/>
    </row>
    <row r="247" spans="1:7" ht="30" x14ac:dyDescent="0.25">
      <c r="A247" s="113"/>
      <c r="B247" s="83"/>
      <c r="C247" s="83" t="s">
        <v>724</v>
      </c>
      <c r="D247" s="117" t="s">
        <v>725</v>
      </c>
      <c r="E247" s="83"/>
      <c r="F247" s="83"/>
      <c r="G247" s="83"/>
    </row>
    <row r="248" spans="1:7" ht="30" x14ac:dyDescent="0.25">
      <c r="A248" s="113"/>
      <c r="B248" s="83"/>
      <c r="C248" s="83" t="s">
        <v>728</v>
      </c>
      <c r="D248" s="117" t="s">
        <v>729</v>
      </c>
      <c r="E248" s="83"/>
      <c r="F248" s="83"/>
      <c r="G248" s="83"/>
    </row>
    <row r="249" spans="1:7" ht="30" x14ac:dyDescent="0.25">
      <c r="A249" s="113"/>
      <c r="B249" s="83"/>
      <c r="C249" s="83" t="s">
        <v>153</v>
      </c>
      <c r="D249" s="117" t="s">
        <v>749</v>
      </c>
      <c r="E249" s="83"/>
      <c r="F249" s="83"/>
      <c r="G249" s="83"/>
    </row>
    <row r="250" spans="1:7" x14ac:dyDescent="0.25">
      <c r="A250" s="113"/>
      <c r="B250" s="83"/>
      <c r="C250" s="83"/>
      <c r="D250" s="117"/>
      <c r="E250" s="83"/>
      <c r="F250" s="83"/>
      <c r="G250" s="83"/>
    </row>
    <row r="251" spans="1:7" x14ac:dyDescent="0.25">
      <c r="A251" s="113"/>
      <c r="B251" s="83"/>
      <c r="C251" s="83"/>
      <c r="D251" s="83"/>
      <c r="E251" s="83"/>
      <c r="F251" s="83"/>
      <c r="G251" s="83"/>
    </row>
    <row r="252" spans="1:7" x14ac:dyDescent="0.25">
      <c r="A252" s="113"/>
      <c r="B252" s="83"/>
      <c r="C252" s="83"/>
      <c r="D252" s="83"/>
      <c r="E252" s="83"/>
      <c r="F252" s="83"/>
      <c r="G252" s="83"/>
    </row>
    <row r="253" spans="1:7" ht="15" customHeight="1" x14ac:dyDescent="0.25">
      <c r="A253" s="113"/>
      <c r="B253" s="302" t="s">
        <v>195</v>
      </c>
      <c r="C253" s="303"/>
      <c r="D253" s="303"/>
      <c r="E253" s="304"/>
      <c r="F253" s="83"/>
      <c r="G253" s="83"/>
    </row>
    <row r="254" spans="1:7" ht="32.25" customHeight="1" x14ac:dyDescent="0.25">
      <c r="A254" s="113"/>
      <c r="B254" s="8"/>
      <c r="C254" s="8" t="s">
        <v>81</v>
      </c>
      <c r="D254" s="86" t="s">
        <v>199</v>
      </c>
      <c r="E254" s="81" t="s">
        <v>198</v>
      </c>
      <c r="F254" s="83"/>
      <c r="G254" s="83"/>
    </row>
    <row r="255" spans="1:7" ht="27" customHeight="1" x14ac:dyDescent="0.25">
      <c r="A255" s="113"/>
      <c r="B255" s="8"/>
      <c r="C255" s="8" t="s">
        <v>196</v>
      </c>
      <c r="D255" s="86" t="s">
        <v>433</v>
      </c>
      <c r="E255" s="77">
        <v>43858</v>
      </c>
      <c r="F255" s="83"/>
      <c r="G255" s="83"/>
    </row>
    <row r="256" spans="1:7" x14ac:dyDescent="0.25">
      <c r="A256" s="113"/>
      <c r="B256" s="8"/>
      <c r="C256" s="8" t="s">
        <v>197</v>
      </c>
      <c r="D256" s="8" t="s">
        <v>552</v>
      </c>
      <c r="E256" s="77">
        <v>43856</v>
      </c>
      <c r="F256" s="83"/>
      <c r="G256" s="83"/>
    </row>
    <row r="257" spans="1:7" x14ac:dyDescent="0.25">
      <c r="A257" s="113"/>
      <c r="B257" s="8"/>
      <c r="C257" s="8" t="s">
        <v>122</v>
      </c>
      <c r="D257" s="8" t="s">
        <v>223</v>
      </c>
      <c r="E257" s="77">
        <v>43859</v>
      </c>
      <c r="F257" s="83"/>
      <c r="G257" s="83"/>
    </row>
    <row r="258" spans="1:7" x14ac:dyDescent="0.25">
      <c r="A258" s="113"/>
      <c r="B258" s="8"/>
      <c r="C258" s="8" t="s">
        <v>308</v>
      </c>
      <c r="D258" s="8"/>
      <c r="E258" s="8"/>
      <c r="F258" s="83"/>
      <c r="G258" s="83"/>
    </row>
    <row r="259" spans="1:7" x14ac:dyDescent="0.25">
      <c r="A259" s="113"/>
      <c r="B259" s="8"/>
      <c r="C259" s="8" t="s">
        <v>201</v>
      </c>
      <c r="D259" s="8" t="s">
        <v>204</v>
      </c>
      <c r="E259" s="8"/>
      <c r="F259" s="83"/>
      <c r="G259" s="83"/>
    </row>
    <row r="260" spans="1:7" ht="30" x14ac:dyDescent="0.25">
      <c r="A260" s="113"/>
      <c r="B260" s="8"/>
      <c r="C260" s="8" t="s">
        <v>205</v>
      </c>
      <c r="D260" s="86" t="s">
        <v>553</v>
      </c>
      <c r="E260" s="8"/>
      <c r="F260" s="83"/>
      <c r="G260" s="83"/>
    </row>
    <row r="261" spans="1:7" x14ac:dyDescent="0.25">
      <c r="A261" s="113"/>
      <c r="B261" s="8"/>
      <c r="C261" s="8" t="s">
        <v>207</v>
      </c>
      <c r="D261" s="8"/>
      <c r="E261" s="8"/>
      <c r="F261" s="83"/>
      <c r="G261" s="83"/>
    </row>
    <row r="262" spans="1:7" x14ac:dyDescent="0.25">
      <c r="A262" s="113"/>
      <c r="B262" s="8"/>
      <c r="C262" s="8" t="s">
        <v>208</v>
      </c>
      <c r="D262" s="8" t="s">
        <v>209</v>
      </c>
      <c r="E262" s="77" t="s">
        <v>210</v>
      </c>
      <c r="F262" s="83"/>
      <c r="G262" s="83"/>
    </row>
    <row r="263" spans="1:7" x14ac:dyDescent="0.25">
      <c r="A263" s="113"/>
      <c r="B263" s="8"/>
      <c r="C263" s="8" t="s">
        <v>161</v>
      </c>
      <c r="D263" s="8" t="s">
        <v>213</v>
      </c>
      <c r="E263" s="8" t="s">
        <v>214</v>
      </c>
      <c r="F263" s="83"/>
      <c r="G263" s="83"/>
    </row>
    <row r="264" spans="1:7" x14ac:dyDescent="0.25">
      <c r="A264" s="113"/>
      <c r="B264" s="8"/>
      <c r="C264" s="8" t="s">
        <v>215</v>
      </c>
      <c r="D264" s="8" t="s">
        <v>217</v>
      </c>
      <c r="E264" s="8"/>
      <c r="F264" s="83"/>
      <c r="G264" s="83"/>
    </row>
    <row r="265" spans="1:7" x14ac:dyDescent="0.25">
      <c r="A265" s="113"/>
      <c r="B265" s="8"/>
      <c r="C265" s="8" t="s">
        <v>216</v>
      </c>
      <c r="D265" s="8" t="s">
        <v>218</v>
      </c>
      <c r="E265" s="8"/>
      <c r="F265" s="83"/>
      <c r="G265" s="83"/>
    </row>
    <row r="266" spans="1:7" x14ac:dyDescent="0.25">
      <c r="A266" s="113"/>
      <c r="B266" s="8"/>
      <c r="C266" s="8" t="s">
        <v>202</v>
      </c>
      <c r="D266" s="8"/>
      <c r="E266" s="8"/>
      <c r="F266" s="83"/>
      <c r="G266" s="83"/>
    </row>
    <row r="267" spans="1:7" x14ac:dyDescent="0.25">
      <c r="A267" s="113"/>
      <c r="B267" s="83"/>
      <c r="C267" s="83"/>
      <c r="D267" s="83"/>
      <c r="E267" s="83"/>
      <c r="F267" s="83"/>
      <c r="G267" s="83"/>
    </row>
    <row r="268" spans="1:7" x14ac:dyDescent="0.25">
      <c r="A268" s="113"/>
      <c r="B268" s="83"/>
      <c r="C268" s="15"/>
      <c r="D268" s="83"/>
      <c r="E268" s="83"/>
      <c r="F268" s="83"/>
      <c r="G268" s="83"/>
    </row>
    <row r="269" spans="1:7" x14ac:dyDescent="0.25">
      <c r="A269" s="113"/>
      <c r="B269" s="83"/>
      <c r="C269" s="83"/>
      <c r="D269" s="83"/>
      <c r="E269" s="83"/>
      <c r="F269" s="83"/>
      <c r="G269" s="83"/>
    </row>
    <row r="270" spans="1:7" x14ac:dyDescent="0.25">
      <c r="A270" s="113"/>
      <c r="B270" s="305" t="s">
        <v>447</v>
      </c>
      <c r="C270" s="305"/>
      <c r="D270" s="305"/>
      <c r="E270" s="305"/>
      <c r="F270" s="83"/>
      <c r="G270" s="83"/>
    </row>
    <row r="271" spans="1:7" ht="48.75" customHeight="1" x14ac:dyDescent="0.25">
      <c r="A271" s="113"/>
      <c r="B271" s="8"/>
      <c r="C271" s="4" t="s">
        <v>431</v>
      </c>
      <c r="D271" s="86" t="s">
        <v>777</v>
      </c>
      <c r="E271" s="77">
        <v>43865</v>
      </c>
      <c r="F271" s="83"/>
      <c r="G271" s="83"/>
    </row>
    <row r="272" spans="1:7" ht="30" x14ac:dyDescent="0.25">
      <c r="A272" s="113"/>
      <c r="B272" s="8"/>
      <c r="C272" s="8" t="s">
        <v>113</v>
      </c>
      <c r="D272" s="86" t="s">
        <v>741</v>
      </c>
      <c r="E272" s="77">
        <v>43865</v>
      </c>
      <c r="F272" s="83"/>
      <c r="G272" s="83"/>
    </row>
    <row r="273" spans="1:7" ht="30" x14ac:dyDescent="0.25">
      <c r="A273" s="113"/>
      <c r="B273" s="42"/>
      <c r="C273" s="42" t="s">
        <v>730</v>
      </c>
      <c r="D273" s="42" t="s">
        <v>742</v>
      </c>
      <c r="E273" s="42"/>
      <c r="F273" s="83"/>
      <c r="G273" s="83"/>
    </row>
    <row r="274" spans="1:7" x14ac:dyDescent="0.25">
      <c r="A274" s="113"/>
      <c r="B274" s="83"/>
      <c r="C274" s="83"/>
      <c r="D274" s="83"/>
      <c r="E274" s="83"/>
      <c r="F274" s="83"/>
      <c r="G274" s="83"/>
    </row>
    <row r="275" spans="1:7" x14ac:dyDescent="0.25">
      <c r="B275" s="83"/>
      <c r="C275" s="83"/>
      <c r="D275" s="83"/>
      <c r="E275" s="83"/>
      <c r="F275" s="83"/>
      <c r="G275" s="83"/>
    </row>
    <row r="276" spans="1:7" x14ac:dyDescent="0.25">
      <c r="B276" s="83"/>
      <c r="C276" s="83"/>
      <c r="D276" s="83"/>
      <c r="E276" s="83"/>
      <c r="F276" s="83"/>
      <c r="G276" s="83"/>
    </row>
    <row r="277" spans="1:7" x14ac:dyDescent="0.25">
      <c r="B277" s="83"/>
      <c r="C277" s="83"/>
      <c r="D277" s="83"/>
      <c r="E277" s="83"/>
      <c r="F277" s="83"/>
      <c r="G277" s="83"/>
    </row>
    <row r="278" spans="1:7" x14ac:dyDescent="0.25">
      <c r="B278" s="83"/>
      <c r="C278" s="83"/>
      <c r="D278" s="83"/>
      <c r="E278" s="83"/>
      <c r="F278" s="83"/>
      <c r="G278" s="83"/>
    </row>
    <row r="279" spans="1:7" x14ac:dyDescent="0.25">
      <c r="B279" s="83"/>
      <c r="C279" s="83"/>
      <c r="D279" s="83"/>
      <c r="E279" s="83"/>
      <c r="F279" s="83"/>
      <c r="G279" s="83"/>
    </row>
    <row r="280" spans="1:7" x14ac:dyDescent="0.25">
      <c r="B280" s="83"/>
      <c r="C280" s="83"/>
      <c r="D280" s="83"/>
      <c r="E280" s="83"/>
      <c r="F280" s="83"/>
      <c r="G280" s="83"/>
    </row>
  </sheetData>
  <autoFilter ref="C1:C63"/>
  <mergeCells count="7">
    <mergeCell ref="B270:E270"/>
    <mergeCell ref="A101:A102"/>
    <mergeCell ref="B101:B102"/>
    <mergeCell ref="C101:C102"/>
    <mergeCell ref="B146:E146"/>
    <mergeCell ref="B151:E151"/>
    <mergeCell ref="B253:E253"/>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9"/>
  <sheetViews>
    <sheetView topLeftCell="A35" zoomScale="82" zoomScaleNormal="82" workbookViewId="0">
      <selection activeCell="D35" sqref="D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408</v>
      </c>
      <c r="E2" s="53" t="s">
        <v>409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30" x14ac:dyDescent="0.25">
      <c r="A6" s="71" t="s">
        <v>453</v>
      </c>
      <c r="B6" s="52" t="s">
        <v>9</v>
      </c>
      <c r="C6" s="52" t="s">
        <v>71</v>
      </c>
      <c r="D6" s="52" t="s">
        <v>554</v>
      </c>
      <c r="E6" s="52" t="s">
        <v>239</v>
      </c>
      <c r="F6" s="62"/>
      <c r="G6" s="101"/>
      <c r="H6" s="22"/>
      <c r="I6" s="19"/>
    </row>
    <row r="7" spans="1:10" ht="75" x14ac:dyDescent="0.25">
      <c r="A7" s="71" t="s">
        <v>454</v>
      </c>
      <c r="B7" s="39" t="s">
        <v>11</v>
      </c>
      <c r="C7" s="39" t="s">
        <v>304</v>
      </c>
      <c r="D7" s="39" t="s">
        <v>701</v>
      </c>
      <c r="E7" s="39" t="s">
        <v>421</v>
      </c>
      <c r="F7" s="73"/>
      <c r="G7" s="101"/>
      <c r="H7" s="22"/>
      <c r="I7" s="19"/>
    </row>
    <row r="8" spans="1:10" x14ac:dyDescent="0.25">
      <c r="A8" s="71" t="s">
        <v>455</v>
      </c>
      <c r="B8" s="39" t="s">
        <v>14</v>
      </c>
      <c r="C8" s="39" t="s">
        <v>73</v>
      </c>
      <c r="D8" s="39" t="s">
        <v>114</v>
      </c>
      <c r="E8" s="39" t="s">
        <v>16</v>
      </c>
      <c r="F8" s="73">
        <v>17</v>
      </c>
      <c r="G8" s="99">
        <v>0.64710000000000001</v>
      </c>
      <c r="H8" s="22"/>
      <c r="I8" s="19"/>
    </row>
    <row r="9" spans="1:10" ht="30" x14ac:dyDescent="0.25">
      <c r="A9" s="71" t="s">
        <v>456</v>
      </c>
      <c r="B9" s="52" t="s">
        <v>85</v>
      </c>
      <c r="C9" s="52" t="s">
        <v>74</v>
      </c>
      <c r="D9" s="52" t="s">
        <v>18</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29.1" x14ac:dyDescent="0.35">
      <c r="A12" s="71" t="s">
        <v>459</v>
      </c>
      <c r="B12" s="52" t="s">
        <v>20</v>
      </c>
      <c r="C12" s="52" t="s">
        <v>71</v>
      </c>
      <c r="D12" s="52" t="s">
        <v>231</v>
      </c>
      <c r="E12" s="52" t="s">
        <v>236</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16.1" x14ac:dyDescent="0.35">
      <c r="A14" s="72" t="s">
        <v>461</v>
      </c>
      <c r="B14" s="52" t="s">
        <v>194</v>
      </c>
      <c r="C14" s="52" t="s">
        <v>75</v>
      </c>
      <c r="D14" s="52" t="s">
        <v>26</v>
      </c>
      <c r="E14" s="52" t="s">
        <v>130</v>
      </c>
      <c r="F14" s="96" t="s">
        <v>375</v>
      </c>
      <c r="G14" s="103">
        <v>0.44440000000000002</v>
      </c>
      <c r="H14" s="22"/>
      <c r="I14" s="19"/>
    </row>
    <row r="15" spans="1:10" ht="33.75" customHeight="1" x14ac:dyDescent="0.25">
      <c r="A15" s="71" t="s">
        <v>462</v>
      </c>
      <c r="B15" s="39" t="s">
        <v>27</v>
      </c>
      <c r="C15" s="39" t="s">
        <v>76</v>
      </c>
      <c r="D15" s="39" t="s">
        <v>115</v>
      </c>
      <c r="E15" s="39" t="s">
        <v>29</v>
      </c>
      <c r="F15" s="73">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71" t="s">
        <v>466</v>
      </c>
      <c r="B18" s="39" t="s">
        <v>270</v>
      </c>
      <c r="C18" s="39" t="s">
        <v>78</v>
      </c>
      <c r="D18" s="39" t="s">
        <v>272</v>
      </c>
      <c r="E18" s="7" t="s">
        <v>291</v>
      </c>
      <c r="F18" s="73">
        <v>14</v>
      </c>
      <c r="G18" s="99">
        <v>0.71430000000000005</v>
      </c>
      <c r="H18" s="22"/>
      <c r="I18" s="19"/>
    </row>
    <row r="19" spans="1:9" ht="15.75" x14ac:dyDescent="0.25">
      <c r="A19" s="71" t="s">
        <v>471</v>
      </c>
      <c r="B19" s="52" t="s">
        <v>271</v>
      </c>
      <c r="C19" s="52" t="s">
        <v>84</v>
      </c>
      <c r="D19" s="52" t="s">
        <v>36</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39" t="s">
        <v>41</v>
      </c>
      <c r="C22" s="39" t="s">
        <v>82</v>
      </c>
      <c r="D22" s="39" t="s">
        <v>42</v>
      </c>
      <c r="E22" s="39" t="s">
        <v>43</v>
      </c>
      <c r="F22" s="73">
        <v>18</v>
      </c>
      <c r="G22" s="99">
        <v>0.22220000000000001</v>
      </c>
      <c r="H22" s="22"/>
      <c r="I22" s="19"/>
    </row>
    <row r="23" spans="1:9" ht="30" x14ac:dyDescent="0.25">
      <c r="A23" s="71" t="s">
        <v>475</v>
      </c>
      <c r="B23" s="39" t="s">
        <v>44</v>
      </c>
      <c r="C23" s="39" t="s">
        <v>81</v>
      </c>
      <c r="D23" s="39" t="s">
        <v>45</v>
      </c>
      <c r="E23" s="7"/>
      <c r="F23" s="73">
        <v>8</v>
      </c>
      <c r="G23" s="100">
        <v>0.5</v>
      </c>
      <c r="H23" s="22"/>
      <c r="I23" s="19"/>
    </row>
    <row r="24" spans="1:9" ht="69.75" customHeight="1" x14ac:dyDescent="0.25">
      <c r="A24" s="71" t="s">
        <v>476</v>
      </c>
      <c r="B24" s="39" t="s">
        <v>166</v>
      </c>
      <c r="C24" s="39" t="s">
        <v>82</v>
      </c>
      <c r="D24" s="39" t="s">
        <v>232</v>
      </c>
      <c r="E24" s="7" t="s">
        <v>165</v>
      </c>
      <c r="F24" s="97" t="s">
        <v>349</v>
      </c>
      <c r="G24" s="99">
        <v>0.193</v>
      </c>
      <c r="H24" s="22"/>
      <c r="I24" s="19"/>
    </row>
    <row r="25" spans="1:9" ht="30" customHeight="1" x14ac:dyDescent="0.25">
      <c r="A25" s="71" t="s">
        <v>477</v>
      </c>
      <c r="B25" s="38" t="s">
        <v>53</v>
      </c>
      <c r="C25" s="38" t="s">
        <v>78</v>
      </c>
      <c r="D25" s="38" t="s">
        <v>292</v>
      </c>
      <c r="E25" s="35" t="s">
        <v>56</v>
      </c>
      <c r="F25" s="73">
        <v>9</v>
      </c>
      <c r="G25" s="99">
        <v>0.22220000000000001</v>
      </c>
      <c r="H25" s="22"/>
      <c r="I25" s="19"/>
    </row>
    <row r="26" spans="1:9" ht="14.45" x14ac:dyDescent="0.35">
      <c r="A26" s="71" t="s">
        <v>478</v>
      </c>
      <c r="B26" s="52" t="s">
        <v>61</v>
      </c>
      <c r="C26" s="52" t="s">
        <v>83</v>
      </c>
      <c r="D26" s="52" t="s">
        <v>65</v>
      </c>
      <c r="E26" s="74"/>
      <c r="F26" s="75"/>
      <c r="G26" s="101"/>
      <c r="H26" s="22"/>
      <c r="I26" s="19"/>
    </row>
    <row r="27" spans="1:9" x14ac:dyDescent="0.25">
      <c r="A27" s="71" t="s">
        <v>479</v>
      </c>
      <c r="B27" s="4" t="s">
        <v>62</v>
      </c>
      <c r="C27" s="4" t="s">
        <v>84</v>
      </c>
      <c r="D27" s="4" t="s">
        <v>63</v>
      </c>
      <c r="E27" s="8" t="s">
        <v>64</v>
      </c>
      <c r="F27" s="73">
        <v>69</v>
      </c>
      <c r="G27" s="99">
        <v>2.9000000000000001E-2</v>
      </c>
      <c r="H27" s="22"/>
      <c r="I27" s="19"/>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167</v>
      </c>
      <c r="C32" s="4" t="s">
        <v>76</v>
      </c>
      <c r="D32" s="4" t="s">
        <v>104</v>
      </c>
      <c r="E32" s="4" t="s">
        <v>105</v>
      </c>
      <c r="F32" s="73"/>
      <c r="G32" s="101"/>
      <c r="H32" s="22"/>
      <c r="I32" s="19"/>
    </row>
    <row r="33" spans="1:9" ht="29.1" x14ac:dyDescent="0.3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29.1" x14ac:dyDescent="0.35">
      <c r="A40" s="71" t="s">
        <v>494</v>
      </c>
      <c r="B40" s="4" t="s">
        <v>175</v>
      </c>
      <c r="C40" s="4" t="s">
        <v>123</v>
      </c>
      <c r="D40" s="4" t="s">
        <v>549</v>
      </c>
      <c r="E40" s="77" t="s">
        <v>303</v>
      </c>
      <c r="F40" s="73"/>
      <c r="G40" s="101"/>
      <c r="H40" s="22"/>
      <c r="I40" s="19"/>
    </row>
    <row r="41" spans="1:9" ht="14.45" x14ac:dyDescent="0.3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2" t="s">
        <v>145</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695</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ht="14.45" x14ac:dyDescent="0.3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x14ac:dyDescent="0.25">
      <c r="A61" s="71" t="s">
        <v>515</v>
      </c>
      <c r="B61" s="4" t="s">
        <v>273</v>
      </c>
      <c r="C61" s="4" t="s">
        <v>276</v>
      </c>
      <c r="D61" s="4" t="s">
        <v>274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
      <c r="E67" s="78"/>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444</v>
      </c>
      <c r="E92" s="78"/>
      <c r="F92" s="73"/>
      <c r="G92" s="99"/>
      <c r="H92" s="22"/>
      <c r="I92" s="19"/>
    </row>
    <row r="93" spans="1:9" x14ac:dyDescent="0.25">
      <c r="A93" s="71" t="s">
        <v>547</v>
      </c>
      <c r="B93" s="4" t="s">
        <v>41</v>
      </c>
      <c r="C93" s="4" t="s">
        <v>423</v>
      </c>
      <c r="D93" s="4" t="s">
        <v>285</v>
      </c>
      <c r="E93" s="78" t="s">
        <v>546</v>
      </c>
      <c r="F93" s="73"/>
      <c r="G93" s="99"/>
      <c r="H93" s="22"/>
      <c r="I93" s="19"/>
    </row>
    <row r="94" spans="1:9" x14ac:dyDescent="0.25">
      <c r="B94" s="4"/>
      <c r="C94" s="4"/>
      <c r="D94" s="4"/>
      <c r="E94" s="78"/>
      <c r="F94" s="73"/>
      <c r="G94" s="99"/>
      <c r="H94" s="22"/>
      <c r="I94" s="19"/>
    </row>
    <row r="95" spans="1:9" x14ac:dyDescent="0.25">
      <c r="B95" s="4"/>
      <c r="C95" s="4"/>
      <c r="D95" s="4"/>
      <c r="E95" s="78"/>
      <c r="F95" s="73"/>
      <c r="G95" s="101"/>
      <c r="H95" s="22"/>
      <c r="I95" s="19"/>
    </row>
    <row r="96" spans="1:9" ht="90" x14ac:dyDescent="0.25">
      <c r="A96" s="71" t="s">
        <v>562</v>
      </c>
      <c r="B96" s="4" t="s">
        <v>254</v>
      </c>
      <c r="C96" s="4" t="s">
        <v>230</v>
      </c>
      <c r="D96" s="4" t="s">
        <v>400</v>
      </c>
      <c r="E96" s="82" t="s">
        <v>267</v>
      </c>
      <c r="F96" s="73">
        <v>2832</v>
      </c>
      <c r="G96" s="99">
        <v>0.62539999999999996</v>
      </c>
      <c r="H96" s="22"/>
      <c r="I96" s="19"/>
    </row>
    <row r="97" spans="1:9" ht="51.75" customHeight="1" x14ac:dyDescent="0.25">
      <c r="A97" s="308" t="s">
        <v>574</v>
      </c>
      <c r="B97" s="307" t="s">
        <v>229</v>
      </c>
      <c r="C97" s="307" t="s">
        <v>230</v>
      </c>
      <c r="D97" s="4" t="s">
        <v>544</v>
      </c>
      <c r="E97" s="78" t="s">
        <v>239</v>
      </c>
      <c r="F97" s="73">
        <v>930</v>
      </c>
      <c r="G97" s="99">
        <v>0.65129999999999999</v>
      </c>
      <c r="H97" s="22"/>
      <c r="I97" s="19"/>
    </row>
    <row r="98" spans="1:9" ht="36.75" customHeight="1" x14ac:dyDescent="0.25">
      <c r="A98" s="308"/>
      <c r="B98" s="307"/>
      <c r="C98" s="307"/>
      <c r="D98" s="4" t="s">
        <v>545</v>
      </c>
      <c r="E98" s="78" t="s">
        <v>239</v>
      </c>
      <c r="F98" s="73"/>
      <c r="G98" s="101"/>
      <c r="H98" s="22"/>
      <c r="I98" s="19"/>
    </row>
    <row r="99" spans="1:9" ht="60" x14ac:dyDescent="0.25">
      <c r="B99" s="4" t="s">
        <v>233</v>
      </c>
      <c r="C99" s="4" t="s">
        <v>230</v>
      </c>
      <c r="D99" s="4" t="s">
        <v>556</v>
      </c>
      <c r="E99" s="82" t="s">
        <v>555</v>
      </c>
      <c r="F99" s="73">
        <v>909</v>
      </c>
      <c r="G99" s="99">
        <v>0.6986</v>
      </c>
      <c r="H99" s="22"/>
      <c r="I99" s="19"/>
    </row>
    <row r="100" spans="1:9" ht="30" x14ac:dyDescent="0.25">
      <c r="A100" s="71" t="s">
        <v>560</v>
      </c>
      <c r="B100" s="4" t="s">
        <v>265</v>
      </c>
      <c r="C100" s="4" t="s">
        <v>230</v>
      </c>
      <c r="D100" s="4" t="s">
        <v>306</v>
      </c>
      <c r="E100" s="78" t="s">
        <v>266</v>
      </c>
      <c r="F100" s="73">
        <v>1706</v>
      </c>
      <c r="G100" s="99">
        <v>0.4859</v>
      </c>
      <c r="H100" s="22"/>
      <c r="I100" s="19"/>
    </row>
    <row r="101" spans="1:9" ht="60" x14ac:dyDescent="0.25">
      <c r="A101" s="71" t="s">
        <v>561</v>
      </c>
      <c r="B101" s="4" t="s">
        <v>348</v>
      </c>
      <c r="C101" s="4" t="s">
        <v>230</v>
      </c>
      <c r="D101" s="4" t="s">
        <v>410</v>
      </c>
      <c r="E101" s="82" t="s">
        <v>399</v>
      </c>
      <c r="F101" s="73">
        <v>2703</v>
      </c>
      <c r="G101" s="99">
        <v>0.48060000000000003</v>
      </c>
      <c r="H101" s="22"/>
      <c r="I101" s="19"/>
    </row>
    <row r="102" spans="1:9" ht="30" x14ac:dyDescent="0.25">
      <c r="A102" s="71" t="s">
        <v>568</v>
      </c>
      <c r="B102" s="4" t="s">
        <v>312</v>
      </c>
      <c r="C102" s="4" t="s">
        <v>230</v>
      </c>
      <c r="D102" s="4"/>
      <c r="E102" s="78"/>
      <c r="F102" s="73">
        <v>856</v>
      </c>
      <c r="G102" s="99">
        <v>0.47899999999999998</v>
      </c>
      <c r="H102" s="22"/>
      <c r="I102" s="19"/>
    </row>
    <row r="103" spans="1:9" ht="30" x14ac:dyDescent="0.25">
      <c r="A103" s="71" t="s">
        <v>564</v>
      </c>
      <c r="B103" s="4" t="s">
        <v>313</v>
      </c>
      <c r="C103" s="4" t="s">
        <v>230</v>
      </c>
      <c r="D103" s="4"/>
      <c r="E103" s="78"/>
      <c r="F103" s="73">
        <v>786</v>
      </c>
      <c r="G103" s="99">
        <v>0.76339999999999997</v>
      </c>
      <c r="H103" s="22"/>
      <c r="I103" s="19"/>
    </row>
    <row r="104" spans="1:9" ht="30" x14ac:dyDescent="0.25">
      <c r="A104" s="71" t="s">
        <v>577</v>
      </c>
      <c r="B104" s="4" t="s">
        <v>314</v>
      </c>
      <c r="C104" s="4" t="s">
        <v>230</v>
      </c>
      <c r="D104" s="4" t="s">
        <v>415</v>
      </c>
      <c r="E104" s="78" t="s">
        <v>416</v>
      </c>
      <c r="F104" s="73">
        <v>784</v>
      </c>
      <c r="G104" s="99">
        <v>0.499</v>
      </c>
      <c r="H104" s="22"/>
      <c r="I104" s="19"/>
    </row>
    <row r="105" spans="1:9" ht="30" x14ac:dyDescent="0.25">
      <c r="A105" s="71" t="s">
        <v>536</v>
      </c>
      <c r="B105" s="4" t="s">
        <v>569</v>
      </c>
      <c r="C105" s="4" t="s">
        <v>230</v>
      </c>
      <c r="D105" s="4"/>
      <c r="E105" s="78"/>
      <c r="F105" s="73">
        <v>447</v>
      </c>
      <c r="G105" s="99">
        <v>0.45069999999999999</v>
      </c>
      <c r="H105" s="22"/>
      <c r="I105" s="19"/>
    </row>
    <row r="106" spans="1:9" ht="30" x14ac:dyDescent="0.25">
      <c r="A106" s="71" t="s">
        <v>584</v>
      </c>
      <c r="B106" s="4" t="s">
        <v>316</v>
      </c>
      <c r="C106" s="4" t="s">
        <v>230</v>
      </c>
      <c r="D106" s="4" t="s">
        <v>390</v>
      </c>
      <c r="E106" s="78" t="s">
        <v>391</v>
      </c>
      <c r="F106" s="73">
        <v>439</v>
      </c>
      <c r="G106" s="99">
        <v>0.47839999999999999</v>
      </c>
      <c r="H106" s="22"/>
      <c r="I106" s="19"/>
    </row>
    <row r="107" spans="1:9" ht="30" x14ac:dyDescent="0.25">
      <c r="A107" s="72" t="s">
        <v>590</v>
      </c>
      <c r="B107" s="4" t="s">
        <v>317</v>
      </c>
      <c r="C107" s="4" t="s">
        <v>230</v>
      </c>
      <c r="D107" s="4"/>
      <c r="E107" s="78"/>
      <c r="F107" s="73">
        <v>427</v>
      </c>
      <c r="G107" s="99">
        <v>0.65810000000000002</v>
      </c>
      <c r="H107" s="22"/>
      <c r="I107" s="19"/>
    </row>
    <row r="108" spans="1:9" ht="30" x14ac:dyDescent="0.25">
      <c r="B108" s="4" t="s">
        <v>318</v>
      </c>
      <c r="C108" s="4" t="s">
        <v>230</v>
      </c>
      <c r="D108" s="4"/>
      <c r="E108" s="78"/>
      <c r="F108" s="73">
        <v>409</v>
      </c>
      <c r="G108" s="99">
        <v>0.50370000000000004</v>
      </c>
      <c r="H108" s="22"/>
      <c r="I108" s="19"/>
    </row>
    <row r="109" spans="1:9" ht="30" x14ac:dyDescent="0.25">
      <c r="B109" s="4" t="s">
        <v>319</v>
      </c>
      <c r="C109" s="4" t="s">
        <v>230</v>
      </c>
      <c r="D109" s="4"/>
      <c r="E109" s="78"/>
      <c r="F109" s="73">
        <v>396</v>
      </c>
      <c r="G109" s="99">
        <v>0.34599999999999997</v>
      </c>
      <c r="H109" s="22"/>
      <c r="I109" s="19"/>
    </row>
    <row r="110" spans="1:9" x14ac:dyDescent="0.25">
      <c r="A110" s="71" t="s">
        <v>585</v>
      </c>
      <c r="B110" s="4" t="s">
        <v>320</v>
      </c>
      <c r="C110" s="4" t="s">
        <v>230</v>
      </c>
      <c r="D110" s="4"/>
      <c r="E110" s="78"/>
      <c r="F110" s="73">
        <v>295</v>
      </c>
      <c r="G110" s="99">
        <v>0.82709999999999995</v>
      </c>
      <c r="H110" s="22"/>
      <c r="I110" s="19"/>
    </row>
    <row r="111" spans="1:9" ht="45" x14ac:dyDescent="0.25">
      <c r="A111" s="71" t="s">
        <v>578</v>
      </c>
      <c r="B111" s="4" t="s">
        <v>321</v>
      </c>
      <c r="C111" s="4" t="s">
        <v>230</v>
      </c>
      <c r="D111" s="4"/>
      <c r="E111" s="78"/>
      <c r="F111" s="73">
        <v>290</v>
      </c>
      <c r="G111" s="99">
        <v>0.44140000000000001</v>
      </c>
      <c r="H111" s="22"/>
      <c r="I111" s="19"/>
    </row>
    <row r="112" spans="1:9" x14ac:dyDescent="0.25">
      <c r="A112" s="71" t="s">
        <v>572</v>
      </c>
      <c r="B112" s="4" t="s">
        <v>322</v>
      </c>
      <c r="C112" s="4" t="s">
        <v>230</v>
      </c>
      <c r="D112" s="4"/>
      <c r="E112" s="78"/>
      <c r="F112" s="73">
        <v>251</v>
      </c>
      <c r="G112" s="99">
        <v>0.43430000000000002</v>
      </c>
      <c r="H112" s="22"/>
      <c r="I112" s="19"/>
    </row>
    <row r="113" spans="1:9" ht="30" x14ac:dyDescent="0.25">
      <c r="A113" s="71" t="s">
        <v>586</v>
      </c>
      <c r="B113" s="4" t="s">
        <v>324</v>
      </c>
      <c r="C113" s="4" t="s">
        <v>230</v>
      </c>
      <c r="D113" s="4"/>
      <c r="E113" s="78"/>
      <c r="F113" s="73">
        <v>216</v>
      </c>
      <c r="G113" s="99">
        <v>0.2361</v>
      </c>
      <c r="H113" s="22"/>
      <c r="I113" s="19"/>
    </row>
    <row r="114" spans="1:9" ht="30" x14ac:dyDescent="0.25">
      <c r="A114" s="71" t="s">
        <v>570</v>
      </c>
      <c r="B114" s="4" t="s">
        <v>323</v>
      </c>
      <c r="C114" s="4" t="s">
        <v>230</v>
      </c>
      <c r="D114" s="4"/>
      <c r="E114" s="78"/>
      <c r="F114" s="73">
        <v>215</v>
      </c>
      <c r="G114" s="99">
        <v>0.1953</v>
      </c>
      <c r="H114" s="22"/>
      <c r="I114" s="19"/>
    </row>
    <row r="115" spans="1:9" x14ac:dyDescent="0.25">
      <c r="A115" s="71" t="s">
        <v>587</v>
      </c>
      <c r="B115" s="4" t="s">
        <v>328</v>
      </c>
      <c r="C115" s="4" t="s">
        <v>230</v>
      </c>
      <c r="D115" s="4"/>
      <c r="E115" s="78"/>
      <c r="F115" s="73">
        <v>196</v>
      </c>
      <c r="G115" s="99">
        <v>0.64800000000000002</v>
      </c>
      <c r="H115" s="22"/>
      <c r="I115" s="19"/>
    </row>
    <row r="116" spans="1:9" ht="30" x14ac:dyDescent="0.25">
      <c r="A116" s="71" t="s">
        <v>588</v>
      </c>
      <c r="B116" s="4" t="s">
        <v>325</v>
      </c>
      <c r="C116" s="4" t="s">
        <v>230</v>
      </c>
      <c r="D116" s="4"/>
      <c r="E116" s="78"/>
      <c r="F116" s="73">
        <v>185</v>
      </c>
      <c r="G116" s="99">
        <v>0.56220000000000003</v>
      </c>
      <c r="H116" s="22"/>
      <c r="I116" s="19"/>
    </row>
    <row r="117" spans="1:9" ht="30" x14ac:dyDescent="0.25">
      <c r="A117" s="71" t="s">
        <v>589</v>
      </c>
      <c r="B117" s="4" t="s">
        <v>326</v>
      </c>
      <c r="C117" s="4" t="s">
        <v>230</v>
      </c>
      <c r="D117" s="4"/>
      <c r="E117" s="78"/>
      <c r="F117" s="73">
        <v>168</v>
      </c>
      <c r="G117" s="99">
        <v>0.66669999999999996</v>
      </c>
      <c r="H117" s="22"/>
      <c r="I117" s="19"/>
    </row>
    <row r="118" spans="1:9" ht="30" x14ac:dyDescent="0.25">
      <c r="A118" s="71" t="s">
        <v>566</v>
      </c>
      <c r="B118" s="4" t="s">
        <v>327</v>
      </c>
      <c r="C118" s="4" t="s">
        <v>230</v>
      </c>
      <c r="D118" s="4"/>
      <c r="E118" s="78"/>
      <c r="F118" s="73">
        <v>158</v>
      </c>
      <c r="G118" s="99">
        <v>0.36709999999999998</v>
      </c>
      <c r="H118" s="22"/>
      <c r="I118" s="19"/>
    </row>
    <row r="119" spans="1:9" x14ac:dyDescent="0.25">
      <c r="B119" s="4" t="s">
        <v>329</v>
      </c>
      <c r="C119" s="4" t="s">
        <v>230</v>
      </c>
      <c r="D119" s="4"/>
      <c r="E119" s="78"/>
      <c r="F119" s="73">
        <v>154</v>
      </c>
      <c r="G119" s="99">
        <v>0.57140000000000002</v>
      </c>
      <c r="H119" s="22"/>
      <c r="I119" s="19"/>
    </row>
    <row r="120" spans="1:9" ht="30" x14ac:dyDescent="0.25">
      <c r="A120" s="71" t="s">
        <v>571</v>
      </c>
      <c r="B120" s="4" t="s">
        <v>330</v>
      </c>
      <c r="C120" s="4" t="s">
        <v>230</v>
      </c>
      <c r="D120" s="4"/>
      <c r="E120" s="78"/>
      <c r="F120" s="73">
        <v>145</v>
      </c>
      <c r="G120" s="99">
        <v>0.45519999999999999</v>
      </c>
      <c r="H120" s="22"/>
      <c r="I120" s="19"/>
    </row>
    <row r="121" spans="1:9" x14ac:dyDescent="0.25">
      <c r="A121" s="71" t="s">
        <v>573</v>
      </c>
      <c r="B121" s="4" t="s">
        <v>331</v>
      </c>
      <c r="C121" s="4" t="s">
        <v>230</v>
      </c>
      <c r="D121" s="4"/>
      <c r="E121" s="78"/>
      <c r="F121" s="73">
        <v>139</v>
      </c>
      <c r="G121" s="99">
        <v>0.51080000000000003</v>
      </c>
      <c r="H121" s="22"/>
      <c r="I121" s="19"/>
    </row>
    <row r="122" spans="1:9" x14ac:dyDescent="0.25">
      <c r="B122" s="4" t="s">
        <v>332</v>
      </c>
      <c r="C122" s="4" t="s">
        <v>230</v>
      </c>
      <c r="D122" s="4"/>
      <c r="E122" s="78"/>
      <c r="F122" s="73">
        <v>132</v>
      </c>
      <c r="G122" s="99">
        <v>0.86360000000000003</v>
      </c>
      <c r="H122" s="22"/>
      <c r="I122" s="19"/>
    </row>
    <row r="123" spans="1:9" ht="30" x14ac:dyDescent="0.25">
      <c r="A123" s="71" t="s">
        <v>591</v>
      </c>
      <c r="B123" s="4" t="s">
        <v>336</v>
      </c>
      <c r="C123" s="4" t="s">
        <v>230</v>
      </c>
      <c r="D123" s="4"/>
      <c r="E123" s="78"/>
      <c r="F123" s="73">
        <v>130</v>
      </c>
      <c r="G123" s="99">
        <v>0.53080000000000005</v>
      </c>
      <c r="H123" s="22"/>
      <c r="I123" s="19"/>
    </row>
    <row r="124" spans="1:9" x14ac:dyDescent="0.25">
      <c r="A124" s="71" t="s">
        <v>565</v>
      </c>
      <c r="B124" s="4" t="s">
        <v>337</v>
      </c>
      <c r="C124" s="4" t="s">
        <v>230</v>
      </c>
      <c r="D124" s="4"/>
      <c r="E124" s="78"/>
      <c r="F124" s="73">
        <v>128</v>
      </c>
      <c r="G124" s="99">
        <v>0.60160000000000002</v>
      </c>
      <c r="H124" s="22"/>
      <c r="I124" s="19"/>
    </row>
    <row r="125" spans="1:9" ht="30" x14ac:dyDescent="0.25">
      <c r="A125" s="71" t="s">
        <v>580</v>
      </c>
      <c r="B125" s="4" t="s">
        <v>333</v>
      </c>
      <c r="C125" s="4" t="s">
        <v>230</v>
      </c>
      <c r="D125" s="4"/>
      <c r="E125" s="78"/>
      <c r="F125" s="73">
        <v>90</v>
      </c>
      <c r="G125" s="99">
        <v>0.75560000000000005</v>
      </c>
      <c r="H125" s="22"/>
      <c r="I125" s="19"/>
    </row>
    <row r="126" spans="1:9" ht="30" x14ac:dyDescent="0.25">
      <c r="A126" s="71" t="s">
        <v>582</v>
      </c>
      <c r="B126" s="4" t="s">
        <v>334</v>
      </c>
      <c r="C126" s="4" t="s">
        <v>230</v>
      </c>
      <c r="D126" s="4"/>
      <c r="E126" s="78"/>
      <c r="F126" s="73">
        <v>83</v>
      </c>
      <c r="G126" s="99">
        <v>0.86750000000000005</v>
      </c>
      <c r="H126" s="22"/>
      <c r="I126" s="19"/>
    </row>
    <row r="127" spans="1:9" ht="30" x14ac:dyDescent="0.25">
      <c r="A127" s="71" t="s">
        <v>579</v>
      </c>
      <c r="B127" s="4" t="s">
        <v>335</v>
      </c>
      <c r="C127" s="4" t="s">
        <v>230</v>
      </c>
      <c r="D127" s="4"/>
      <c r="E127" s="78"/>
      <c r="F127" s="73">
        <v>76</v>
      </c>
      <c r="G127" s="99">
        <v>0.81579999999999997</v>
      </c>
      <c r="H127" s="22"/>
      <c r="I127" s="19"/>
    </row>
    <row r="128" spans="1:9" ht="45" x14ac:dyDescent="0.25">
      <c r="A128" s="71" t="s">
        <v>583</v>
      </c>
      <c r="B128" s="4" t="s">
        <v>338</v>
      </c>
      <c r="C128" s="4" t="s">
        <v>230</v>
      </c>
      <c r="D128" s="4"/>
      <c r="E128" s="78"/>
      <c r="F128" s="73">
        <v>67</v>
      </c>
      <c r="G128" s="99">
        <v>0.5373</v>
      </c>
      <c r="H128" s="22"/>
      <c r="I128" s="19"/>
    </row>
    <row r="129" spans="1:9" ht="30" x14ac:dyDescent="0.25">
      <c r="A129" s="71" t="s">
        <v>567</v>
      </c>
      <c r="B129" s="4" t="s">
        <v>344</v>
      </c>
      <c r="C129" s="4" t="s">
        <v>230</v>
      </c>
      <c r="D129" s="4"/>
      <c r="E129" s="78"/>
      <c r="F129" s="73">
        <v>67</v>
      </c>
      <c r="G129" s="99">
        <v>0.50749999999999995</v>
      </c>
      <c r="H129" s="22"/>
      <c r="I129" s="19"/>
    </row>
    <row r="130" spans="1:9" x14ac:dyDescent="0.25">
      <c r="A130" s="71" t="s">
        <v>576</v>
      </c>
      <c r="B130" s="4" t="s">
        <v>339</v>
      </c>
      <c r="C130" s="4" t="s">
        <v>230</v>
      </c>
      <c r="D130" s="4"/>
      <c r="E130" s="78"/>
      <c r="F130" s="73">
        <v>65</v>
      </c>
      <c r="G130" s="99">
        <v>0.52310000000000001</v>
      </c>
      <c r="H130" s="22"/>
      <c r="I130" s="19"/>
    </row>
    <row r="131" spans="1:9" x14ac:dyDescent="0.25">
      <c r="B131" s="4" t="s">
        <v>343</v>
      </c>
      <c r="C131" s="4" t="s">
        <v>230</v>
      </c>
      <c r="D131" s="4"/>
      <c r="E131" s="78"/>
      <c r="F131" s="73">
        <v>62</v>
      </c>
      <c r="G131" s="99">
        <v>0.5323</v>
      </c>
      <c r="H131" s="22"/>
      <c r="I131" s="19"/>
    </row>
    <row r="132" spans="1:9" ht="30" x14ac:dyDescent="0.25">
      <c r="A132" s="71" t="s">
        <v>575</v>
      </c>
      <c r="B132" s="4" t="s">
        <v>340</v>
      </c>
      <c r="C132" s="4" t="s">
        <v>230</v>
      </c>
      <c r="D132" s="4"/>
      <c r="E132" s="78"/>
      <c r="F132" s="73">
        <v>56</v>
      </c>
      <c r="G132" s="99">
        <v>0.57140000000000002</v>
      </c>
      <c r="H132" s="22"/>
      <c r="I132" s="19"/>
    </row>
    <row r="133" spans="1:9" ht="30" x14ac:dyDescent="0.25">
      <c r="A133" s="71" t="s">
        <v>581</v>
      </c>
      <c r="B133" s="4" t="s">
        <v>341</v>
      </c>
      <c r="C133" s="4" t="s">
        <v>230</v>
      </c>
      <c r="D133" s="4"/>
      <c r="E133" s="78"/>
      <c r="F133" s="73">
        <v>39</v>
      </c>
      <c r="G133" s="99">
        <v>0.71789999999999998</v>
      </c>
      <c r="H133" s="22"/>
      <c r="I133" s="19"/>
    </row>
    <row r="134" spans="1:9" x14ac:dyDescent="0.25">
      <c r="B134" s="4" t="s">
        <v>342</v>
      </c>
      <c r="C134" s="4" t="s">
        <v>230</v>
      </c>
      <c r="D134" s="4"/>
      <c r="E134" s="78"/>
      <c r="F134" s="73">
        <v>12</v>
      </c>
      <c r="G134" s="100">
        <v>0.5</v>
      </c>
      <c r="H134" s="22"/>
      <c r="I134" s="19"/>
    </row>
    <row r="135" spans="1:9" x14ac:dyDescent="0.25">
      <c r="B135" s="4" t="s">
        <v>345</v>
      </c>
      <c r="C135" s="4" t="s">
        <v>230</v>
      </c>
      <c r="D135" s="4"/>
      <c r="E135" s="78"/>
      <c r="F135" s="73">
        <v>10</v>
      </c>
      <c r="G135" s="100">
        <v>0.3</v>
      </c>
      <c r="H135" s="22"/>
      <c r="I135" s="19"/>
    </row>
    <row r="136" spans="1:9" x14ac:dyDescent="0.25">
      <c r="B136" s="4" t="s">
        <v>347</v>
      </c>
      <c r="C136" s="4" t="s">
        <v>230</v>
      </c>
      <c r="D136" s="4"/>
      <c r="E136" s="78"/>
      <c r="F136" s="73">
        <v>8</v>
      </c>
      <c r="G136" s="100">
        <v>0.25</v>
      </c>
      <c r="H136" s="22"/>
      <c r="I136" s="19"/>
    </row>
    <row r="137" spans="1:9" ht="30" x14ac:dyDescent="0.25">
      <c r="A137" s="71" t="s">
        <v>563</v>
      </c>
      <c r="B137" s="4" t="s">
        <v>346</v>
      </c>
      <c r="C137" s="4" t="s">
        <v>230</v>
      </c>
      <c r="D137" s="4"/>
      <c r="E137" s="78"/>
      <c r="F137" s="73">
        <v>7</v>
      </c>
      <c r="G137" s="99">
        <v>0.57140000000000002</v>
      </c>
      <c r="H137" s="22"/>
      <c r="I137" s="19"/>
    </row>
    <row r="138" spans="1:9" x14ac:dyDescent="0.25">
      <c r="B138" s="4"/>
      <c r="C138" s="4"/>
      <c r="D138" s="4"/>
      <c r="E138" s="78"/>
      <c r="F138" s="73"/>
      <c r="G138" s="99"/>
      <c r="H138" s="22"/>
      <c r="I138" s="19"/>
    </row>
    <row r="139" spans="1:9" x14ac:dyDescent="0.25">
      <c r="B139" s="15"/>
      <c r="C139" s="15"/>
      <c r="D139" s="83"/>
      <c r="E139" s="83"/>
      <c r="F139" s="83"/>
      <c r="G139" s="104"/>
      <c r="H139" s="69"/>
    </row>
    <row r="140" spans="1:9" x14ac:dyDescent="0.25">
      <c r="B140" s="15"/>
      <c r="C140" s="15"/>
      <c r="D140" s="83"/>
      <c r="E140" s="83"/>
      <c r="F140" s="83"/>
      <c r="G140" s="104"/>
      <c r="H140" s="69"/>
    </row>
    <row r="141" spans="1:9" x14ac:dyDescent="0.25">
      <c r="B141" s="295" t="s">
        <v>698</v>
      </c>
      <c r="C141" s="295"/>
      <c r="D141" s="295"/>
      <c r="E141" s="295"/>
      <c r="F141" s="83"/>
      <c r="G141" s="104"/>
      <c r="H141" s="69"/>
    </row>
    <row r="142" spans="1:9" ht="30" x14ac:dyDescent="0.25">
      <c r="B142" s="4" t="s">
        <v>699</v>
      </c>
      <c r="C142" s="8" t="s">
        <v>230</v>
      </c>
      <c r="D142" s="86" t="s">
        <v>700</v>
      </c>
      <c r="E142" s="8"/>
      <c r="F142" s="83"/>
      <c r="G142" s="104"/>
      <c r="H142" s="69"/>
    </row>
    <row r="143" spans="1:9" x14ac:dyDescent="0.25">
      <c r="B143" s="15"/>
      <c r="C143" s="83"/>
      <c r="D143" s="83"/>
      <c r="E143" s="83"/>
      <c r="F143" s="83"/>
      <c r="G143" s="104"/>
      <c r="H143" s="69"/>
    </row>
    <row r="144" spans="1:9" x14ac:dyDescent="0.25">
      <c r="B144" s="299" t="s">
        <v>188</v>
      </c>
      <c r="C144" s="300"/>
      <c r="D144" s="300"/>
      <c r="E144" s="301"/>
      <c r="F144" s="83"/>
      <c r="G144" s="104"/>
      <c r="H144" s="69"/>
    </row>
    <row r="145" spans="2:8" ht="45" x14ac:dyDescent="0.25">
      <c r="B145" s="84"/>
      <c r="C145" s="35" t="s">
        <v>81</v>
      </c>
      <c r="D145" s="106" t="s">
        <v>633</v>
      </c>
      <c r="E145" s="85">
        <v>43861</v>
      </c>
      <c r="F145" s="83"/>
      <c r="G145" s="104"/>
      <c r="H145" s="69"/>
    </row>
    <row r="146" spans="2:8" ht="30" x14ac:dyDescent="0.25">
      <c r="B146" s="8"/>
      <c r="C146" s="8" t="s">
        <v>95</v>
      </c>
      <c r="D146" s="86" t="s">
        <v>268</v>
      </c>
      <c r="E146" s="87">
        <v>43860</v>
      </c>
      <c r="F146" s="83"/>
      <c r="G146" s="83"/>
      <c r="H146" s="69"/>
    </row>
    <row r="147" spans="2:8" ht="30" x14ac:dyDescent="0.25">
      <c r="B147" s="8"/>
      <c r="C147" s="8" t="s">
        <v>161</v>
      </c>
      <c r="D147" s="86" t="s">
        <v>607</v>
      </c>
      <c r="E147" s="81" t="s">
        <v>608</v>
      </c>
      <c r="F147" s="83"/>
      <c r="G147" s="83"/>
      <c r="H147" s="69"/>
    </row>
    <row r="148" spans="2:8" x14ac:dyDescent="0.25">
      <c r="B148" s="8"/>
      <c r="C148" s="8" t="s">
        <v>122</v>
      </c>
      <c r="D148" s="8" t="s">
        <v>163</v>
      </c>
      <c r="E148" s="77">
        <v>43859</v>
      </c>
      <c r="F148" s="83"/>
      <c r="G148" s="83"/>
      <c r="H148" s="69"/>
    </row>
    <row r="149" spans="2:8" ht="196.5" customHeight="1" x14ac:dyDescent="0.25">
      <c r="B149" s="8"/>
      <c r="C149" s="88" t="s">
        <v>162</v>
      </c>
      <c r="D149" s="86" t="s">
        <v>434</v>
      </c>
      <c r="E149" s="77">
        <v>43861</v>
      </c>
      <c r="F149" s="83"/>
      <c r="G149" s="83"/>
      <c r="H149" s="69"/>
    </row>
    <row r="150" spans="2:8" ht="30" x14ac:dyDescent="0.25">
      <c r="B150" s="8"/>
      <c r="C150" s="89" t="s">
        <v>82</v>
      </c>
      <c r="D150" s="90" t="s">
        <v>227</v>
      </c>
      <c r="E150" s="8"/>
      <c r="F150" s="83"/>
      <c r="G150" s="83"/>
    </row>
    <row r="151" spans="2:8" ht="45" x14ac:dyDescent="0.25">
      <c r="B151" s="8"/>
      <c r="C151" s="89" t="s">
        <v>216</v>
      </c>
      <c r="D151" s="90" t="s">
        <v>293</v>
      </c>
      <c r="E151" s="8"/>
      <c r="F151" s="83"/>
      <c r="G151" s="83"/>
    </row>
    <row r="152" spans="2:8" ht="30" x14ac:dyDescent="0.25">
      <c r="B152" s="8"/>
      <c r="C152" s="89" t="s">
        <v>196</v>
      </c>
      <c r="D152" s="90" t="s">
        <v>228</v>
      </c>
      <c r="E152" s="86" t="s">
        <v>597</v>
      </c>
      <c r="F152" s="83"/>
      <c r="G152" s="83"/>
    </row>
    <row r="153" spans="2:8" ht="30" x14ac:dyDescent="0.25">
      <c r="B153" s="8"/>
      <c r="C153" s="91" t="s">
        <v>243</v>
      </c>
      <c r="D153" s="90" t="s">
        <v>228</v>
      </c>
      <c r="E153" s="8"/>
      <c r="F153" s="83"/>
      <c r="G153" s="83"/>
    </row>
    <row r="154" spans="2:8" x14ac:dyDescent="0.25">
      <c r="B154" s="8"/>
      <c r="C154" s="91" t="s">
        <v>70</v>
      </c>
      <c r="D154" s="86" t="s">
        <v>250</v>
      </c>
      <c r="E154" s="8" t="s">
        <v>251</v>
      </c>
      <c r="F154" s="83"/>
      <c r="G154" s="83"/>
    </row>
    <row r="155" spans="2:8" x14ac:dyDescent="0.25">
      <c r="B155" s="8"/>
      <c r="C155" s="91" t="s">
        <v>253</v>
      </c>
      <c r="D155" s="86" t="s">
        <v>250</v>
      </c>
      <c r="E155" s="8" t="s">
        <v>226</v>
      </c>
      <c r="F155" s="83"/>
      <c r="G155" s="83"/>
    </row>
    <row r="156" spans="2:8" ht="30" x14ac:dyDescent="0.25">
      <c r="B156" s="8"/>
      <c r="C156" s="38" t="s">
        <v>260</v>
      </c>
      <c r="D156" s="86" t="s">
        <v>261</v>
      </c>
      <c r="E156" s="8" t="s">
        <v>132</v>
      </c>
      <c r="F156" s="83"/>
      <c r="G156" s="83"/>
    </row>
    <row r="157" spans="2:8" ht="45" x14ac:dyDescent="0.25">
      <c r="B157" s="8"/>
      <c r="C157" s="91" t="s">
        <v>262</v>
      </c>
      <c r="D157" s="86" t="s">
        <v>593</v>
      </c>
      <c r="E157" s="90" t="s">
        <v>594</v>
      </c>
      <c r="F157" s="83"/>
      <c r="G157" s="83"/>
    </row>
    <row r="158" spans="2:8" ht="30" x14ac:dyDescent="0.25">
      <c r="B158" s="8"/>
      <c r="C158" s="38" t="s">
        <v>396</v>
      </c>
      <c r="D158" s="86" t="s">
        <v>551</v>
      </c>
      <c r="E158" s="76" t="s">
        <v>397</v>
      </c>
      <c r="F158" s="83"/>
      <c r="G158" s="83"/>
    </row>
    <row r="159" spans="2:8" ht="30" x14ac:dyDescent="0.25">
      <c r="B159" s="8"/>
      <c r="C159" s="38" t="s">
        <v>413</v>
      </c>
      <c r="D159" s="86" t="s">
        <v>557</v>
      </c>
      <c r="E159" s="76" t="s">
        <v>251</v>
      </c>
      <c r="F159" s="83"/>
      <c r="G159" s="83"/>
    </row>
    <row r="160" spans="2:8" ht="30" x14ac:dyDescent="0.25">
      <c r="B160" s="8"/>
      <c r="C160" s="38" t="s">
        <v>423</v>
      </c>
      <c r="D160" s="86" t="s">
        <v>602</v>
      </c>
      <c r="E160" s="105" t="s">
        <v>603</v>
      </c>
      <c r="F160" s="83"/>
      <c r="G160" s="83"/>
    </row>
    <row r="161" spans="2:7" ht="31.5" customHeight="1" x14ac:dyDescent="0.25">
      <c r="B161" s="8"/>
      <c r="C161" s="38" t="s">
        <v>426</v>
      </c>
      <c r="D161" s="86" t="s">
        <v>428</v>
      </c>
      <c r="E161" s="76" t="s">
        <v>429</v>
      </c>
      <c r="F161" s="83"/>
      <c r="G161" s="83"/>
    </row>
    <row r="162" spans="2:7" x14ac:dyDescent="0.25">
      <c r="B162" s="8"/>
      <c r="C162" s="91" t="s">
        <v>427</v>
      </c>
      <c r="D162" s="86" t="s">
        <v>430</v>
      </c>
      <c r="E162" s="78">
        <v>43861</v>
      </c>
      <c r="F162" s="83"/>
      <c r="G162" s="83"/>
    </row>
    <row r="163" spans="2:7" ht="30" x14ac:dyDescent="0.25">
      <c r="B163" s="8"/>
      <c r="C163" s="91" t="s">
        <v>435</v>
      </c>
      <c r="D163" s="86" t="s">
        <v>642</v>
      </c>
      <c r="E163" s="78">
        <v>43861</v>
      </c>
      <c r="F163" s="83"/>
      <c r="G163" s="83"/>
    </row>
    <row r="164" spans="2:7" ht="30" x14ac:dyDescent="0.25">
      <c r="B164" s="8"/>
      <c r="C164" s="91" t="s">
        <v>439</v>
      </c>
      <c r="D164" s="86" t="s">
        <v>641</v>
      </c>
      <c r="E164" s="78">
        <v>43860</v>
      </c>
      <c r="F164" s="83"/>
      <c r="G164" s="83"/>
    </row>
    <row r="165" spans="2:7" x14ac:dyDescent="0.25">
      <c r="B165" s="42"/>
      <c r="C165" s="107" t="s">
        <v>558</v>
      </c>
      <c r="D165" s="42" t="s">
        <v>559</v>
      </c>
      <c r="E165" s="108">
        <v>43865</v>
      </c>
      <c r="F165" s="83"/>
      <c r="G165" s="83"/>
    </row>
    <row r="166" spans="2:7" x14ac:dyDescent="0.25">
      <c r="B166" s="42"/>
      <c r="C166" s="107" t="s">
        <v>592</v>
      </c>
      <c r="D166" s="42" t="s">
        <v>595</v>
      </c>
      <c r="E166" s="109"/>
      <c r="F166" s="83"/>
      <c r="G166" s="83"/>
    </row>
    <row r="167" spans="2:7" ht="45" x14ac:dyDescent="0.25">
      <c r="B167" s="42"/>
      <c r="C167" s="107" t="s">
        <v>276</v>
      </c>
      <c r="D167" s="42" t="s">
        <v>596</v>
      </c>
      <c r="E167" s="109"/>
      <c r="F167" s="83"/>
      <c r="G167" s="83"/>
    </row>
    <row r="168" spans="2:7" x14ac:dyDescent="0.25">
      <c r="B168" s="42"/>
      <c r="C168" s="107" t="s">
        <v>598</v>
      </c>
      <c r="D168" s="42" t="s">
        <v>599</v>
      </c>
      <c r="E168" s="109"/>
      <c r="F168" s="83"/>
      <c r="G168" s="83"/>
    </row>
    <row r="169" spans="2:7" x14ac:dyDescent="0.25">
      <c r="B169" s="42"/>
      <c r="C169" s="107" t="s">
        <v>207</v>
      </c>
      <c r="D169" s="42" t="s">
        <v>600</v>
      </c>
      <c r="E169" s="109" t="s">
        <v>601</v>
      </c>
      <c r="F169" s="83"/>
      <c r="G169" s="83"/>
    </row>
    <row r="170" spans="2:7" ht="30" x14ac:dyDescent="0.25">
      <c r="B170" s="42"/>
      <c r="C170" s="107" t="s">
        <v>604</v>
      </c>
      <c r="D170" s="42" t="s">
        <v>250</v>
      </c>
      <c r="E170" s="108">
        <v>43863</v>
      </c>
      <c r="F170" s="83"/>
      <c r="G170" s="83"/>
    </row>
    <row r="171" spans="2:7" x14ac:dyDescent="0.25">
      <c r="B171" s="42"/>
      <c r="C171" s="107" t="s">
        <v>605</v>
      </c>
      <c r="D171" s="42" t="s">
        <v>606</v>
      </c>
      <c r="E171" s="109"/>
      <c r="F171" s="83"/>
      <c r="G171" s="83"/>
    </row>
    <row r="172" spans="2:7" x14ac:dyDescent="0.25">
      <c r="B172" s="42"/>
      <c r="C172" s="107" t="s">
        <v>144</v>
      </c>
      <c r="D172" s="42" t="s">
        <v>609</v>
      </c>
      <c r="E172" s="109" t="s">
        <v>145</v>
      </c>
      <c r="F172" s="83"/>
      <c r="G172" s="83"/>
    </row>
    <row r="173" spans="2:7" ht="45" x14ac:dyDescent="0.25">
      <c r="B173" s="42"/>
      <c r="C173" s="107" t="s">
        <v>370</v>
      </c>
      <c r="D173" s="42" t="s">
        <v>610</v>
      </c>
      <c r="E173" s="109"/>
      <c r="F173" s="83"/>
      <c r="G173" s="83"/>
    </row>
    <row r="174" spans="2:7" x14ac:dyDescent="0.25">
      <c r="B174" s="42"/>
      <c r="C174" s="107" t="s">
        <v>611</v>
      </c>
      <c r="D174" s="42" t="s">
        <v>612</v>
      </c>
      <c r="E174" s="109"/>
      <c r="F174" s="83"/>
      <c r="G174" s="83"/>
    </row>
    <row r="175" spans="2:7" ht="75" x14ac:dyDescent="0.25">
      <c r="B175" s="42"/>
      <c r="C175" s="107" t="s">
        <v>82</v>
      </c>
      <c r="D175" s="42" t="s">
        <v>694</v>
      </c>
      <c r="E175" s="109"/>
      <c r="F175" s="83"/>
      <c r="G175" s="83"/>
    </row>
    <row r="176" spans="2:7" x14ac:dyDescent="0.25">
      <c r="B176" s="42"/>
      <c r="C176" s="107" t="s">
        <v>613</v>
      </c>
      <c r="D176" s="42" t="s">
        <v>614</v>
      </c>
      <c r="E176" s="109" t="s">
        <v>615</v>
      </c>
      <c r="F176" s="83"/>
      <c r="G176" s="83"/>
    </row>
    <row r="177" spans="2:7" ht="31.5" customHeight="1" x14ac:dyDescent="0.25">
      <c r="B177" s="42"/>
      <c r="C177" s="107" t="s">
        <v>616</v>
      </c>
      <c r="D177" s="42" t="s">
        <v>617</v>
      </c>
      <c r="E177" s="108">
        <v>43864</v>
      </c>
      <c r="F177" s="83"/>
      <c r="G177" s="83"/>
    </row>
    <row r="178" spans="2:7" ht="30" x14ac:dyDescent="0.25">
      <c r="B178" s="42"/>
      <c r="C178" s="107" t="s">
        <v>618</v>
      </c>
      <c r="D178" s="42" t="s">
        <v>619</v>
      </c>
      <c r="E178" s="109"/>
      <c r="F178" s="83"/>
      <c r="G178" s="83"/>
    </row>
    <row r="179" spans="2:7" ht="45" x14ac:dyDescent="0.25">
      <c r="B179" s="42"/>
      <c r="C179" s="107" t="s">
        <v>78</v>
      </c>
      <c r="D179" s="42" t="s">
        <v>620</v>
      </c>
      <c r="E179" s="109"/>
      <c r="F179" s="83"/>
      <c r="G179" s="83"/>
    </row>
    <row r="180" spans="2:7" ht="30" customHeight="1" x14ac:dyDescent="0.25">
      <c r="B180" s="42"/>
      <c r="C180" s="107" t="s">
        <v>201</v>
      </c>
      <c r="D180" s="42" t="s">
        <v>651</v>
      </c>
      <c r="E180" s="109"/>
      <c r="F180" s="83"/>
      <c r="G180" s="83"/>
    </row>
    <row r="181" spans="2:7" ht="27.75" customHeight="1" x14ac:dyDescent="0.25">
      <c r="B181" s="42"/>
      <c r="C181" s="107" t="s">
        <v>140</v>
      </c>
      <c r="D181" s="42" t="s">
        <v>651</v>
      </c>
      <c r="E181" s="109"/>
      <c r="F181" s="83"/>
      <c r="G181" s="83"/>
    </row>
    <row r="182" spans="2:7" ht="27.75" customHeight="1" x14ac:dyDescent="0.25">
      <c r="B182" s="42"/>
      <c r="C182" s="107" t="s">
        <v>621</v>
      </c>
      <c r="D182" s="42" t="s">
        <v>651</v>
      </c>
      <c r="E182" s="109"/>
      <c r="F182" s="83"/>
      <c r="G182" s="83"/>
    </row>
    <row r="183" spans="2:7" ht="27.75" customHeight="1" x14ac:dyDescent="0.25">
      <c r="B183" s="42"/>
      <c r="C183" s="107" t="s">
        <v>299</v>
      </c>
      <c r="D183" s="42" t="s">
        <v>651</v>
      </c>
      <c r="E183" s="109"/>
      <c r="F183" s="83"/>
      <c r="G183" s="83"/>
    </row>
    <row r="184" spans="2:7" ht="31.5" customHeight="1" x14ac:dyDescent="0.25">
      <c r="B184" s="42"/>
      <c r="C184" s="107" t="s">
        <v>215</v>
      </c>
      <c r="D184" s="42" t="s">
        <v>651</v>
      </c>
      <c r="E184" s="109"/>
      <c r="F184" s="83"/>
      <c r="G184" s="83"/>
    </row>
    <row r="185" spans="2:7" ht="28.5" customHeight="1" x14ac:dyDescent="0.25">
      <c r="B185" s="42"/>
      <c r="C185" s="107" t="s">
        <v>622</v>
      </c>
      <c r="D185" s="42" t="s">
        <v>651</v>
      </c>
      <c r="E185" s="109"/>
      <c r="F185" s="83"/>
      <c r="G185" s="83"/>
    </row>
    <row r="186" spans="2:7" ht="27.75" customHeight="1" x14ac:dyDescent="0.25">
      <c r="B186" s="42"/>
      <c r="C186" s="107" t="s">
        <v>623</v>
      </c>
      <c r="D186" s="42" t="s">
        <v>651</v>
      </c>
      <c r="E186" s="109"/>
      <c r="F186" s="83"/>
      <c r="G186" s="83"/>
    </row>
    <row r="187" spans="2:7" ht="27.75" customHeight="1" x14ac:dyDescent="0.25">
      <c r="B187" s="42"/>
      <c r="C187" s="107" t="s">
        <v>624</v>
      </c>
      <c r="D187" s="42" t="s">
        <v>651</v>
      </c>
      <c r="E187" s="109"/>
      <c r="F187" s="83"/>
      <c r="G187" s="83"/>
    </row>
    <row r="188" spans="2:7" ht="30" customHeight="1" x14ac:dyDescent="0.25">
      <c r="B188" s="42"/>
      <c r="C188" s="107" t="s">
        <v>625</v>
      </c>
      <c r="D188" s="42" t="s">
        <v>651</v>
      </c>
      <c r="E188" s="109"/>
      <c r="F188" s="83"/>
      <c r="G188" s="83"/>
    </row>
    <row r="189" spans="2:7" ht="27" customHeight="1" x14ac:dyDescent="0.25">
      <c r="B189" s="42"/>
      <c r="C189" s="107" t="s">
        <v>626</v>
      </c>
      <c r="D189" s="42" t="s">
        <v>651</v>
      </c>
      <c r="E189" s="109"/>
      <c r="F189" s="83"/>
      <c r="G189" s="83"/>
    </row>
    <row r="190" spans="2:7" ht="31.5" customHeight="1" x14ac:dyDescent="0.25">
      <c r="B190" s="42"/>
      <c r="C190" s="107" t="s">
        <v>627</v>
      </c>
      <c r="D190" s="42" t="s">
        <v>651</v>
      </c>
      <c r="E190" s="109"/>
      <c r="F190" s="83"/>
      <c r="G190" s="83"/>
    </row>
    <row r="191" spans="2:7" ht="33" customHeight="1" x14ac:dyDescent="0.25">
      <c r="B191" s="42"/>
      <c r="C191" s="107" t="s">
        <v>67</v>
      </c>
      <c r="D191" s="42" t="s">
        <v>651</v>
      </c>
      <c r="E191" s="109"/>
      <c r="F191" s="83"/>
      <c r="G191" s="83"/>
    </row>
    <row r="192" spans="2:7" ht="31.5" customHeight="1" x14ac:dyDescent="0.25">
      <c r="B192" s="42"/>
      <c r="C192" s="107" t="s">
        <v>68</v>
      </c>
      <c r="D192" s="42" t="s">
        <v>651</v>
      </c>
      <c r="E192" s="109"/>
      <c r="F192" s="83"/>
      <c r="G192" s="83"/>
    </row>
    <row r="193" spans="2:7" ht="30" customHeight="1" x14ac:dyDescent="0.25">
      <c r="B193" s="42"/>
      <c r="C193" s="42" t="s">
        <v>628</v>
      </c>
      <c r="D193" s="42" t="s">
        <v>651</v>
      </c>
      <c r="E193" s="42"/>
      <c r="F193" s="83"/>
      <c r="G193" s="83"/>
    </row>
    <row r="194" spans="2:7" ht="28.5" customHeight="1" x14ac:dyDescent="0.25">
      <c r="B194" s="42"/>
      <c r="C194" s="42" t="s">
        <v>629</v>
      </c>
      <c r="D194" s="42" t="s">
        <v>651</v>
      </c>
      <c r="E194" s="42"/>
      <c r="F194" s="83"/>
      <c r="G194" s="83"/>
    </row>
    <row r="195" spans="2:7" ht="27.75" customHeight="1" x14ac:dyDescent="0.25">
      <c r="B195" s="42"/>
      <c r="C195" s="42" t="s">
        <v>630</v>
      </c>
      <c r="D195" s="42" t="s">
        <v>651</v>
      </c>
      <c r="E195" s="42"/>
      <c r="F195" s="83"/>
      <c r="G195" s="83"/>
    </row>
    <row r="196" spans="2:7" ht="26.25" customHeight="1" x14ac:dyDescent="0.25">
      <c r="B196" s="42"/>
      <c r="C196" s="42" t="s">
        <v>631</v>
      </c>
      <c r="D196" s="42" t="s">
        <v>651</v>
      </c>
      <c r="E196" s="42"/>
      <c r="F196" s="83"/>
      <c r="G196" s="83"/>
    </row>
    <row r="197" spans="2:7" ht="27.75" customHeight="1" x14ac:dyDescent="0.25">
      <c r="B197" s="42"/>
      <c r="C197" s="42" t="s">
        <v>632</v>
      </c>
      <c r="D197" s="42" t="s">
        <v>651</v>
      </c>
      <c r="E197" s="42"/>
      <c r="F197" s="83"/>
      <c r="G197" s="83"/>
    </row>
    <row r="198" spans="2:7" ht="27" customHeight="1" x14ac:dyDescent="0.25">
      <c r="B198" s="42"/>
      <c r="C198" s="42" t="s">
        <v>248</v>
      </c>
      <c r="D198" s="42" t="s">
        <v>651</v>
      </c>
      <c r="E198" s="42"/>
      <c r="F198" s="83"/>
      <c r="G198" s="83"/>
    </row>
    <row r="199" spans="2:7" ht="33" customHeight="1" x14ac:dyDescent="0.25">
      <c r="B199" s="42"/>
      <c r="C199" s="42" t="s">
        <v>634</v>
      </c>
      <c r="D199" s="42" t="s">
        <v>651</v>
      </c>
      <c r="E199" s="42"/>
      <c r="F199" s="83"/>
      <c r="G199" s="83"/>
    </row>
    <row r="200" spans="2:7" ht="30.75" customHeight="1" x14ac:dyDescent="0.25">
      <c r="B200" s="42"/>
      <c r="C200" s="42" t="s">
        <v>77</v>
      </c>
      <c r="D200" s="42" t="s">
        <v>651</v>
      </c>
      <c r="E200" s="42"/>
      <c r="F200" s="83"/>
      <c r="G200" s="83"/>
    </row>
    <row r="201" spans="2:7" ht="27" customHeight="1" x14ac:dyDescent="0.25">
      <c r="B201" s="42"/>
      <c r="C201" s="42" t="s">
        <v>635</v>
      </c>
      <c r="D201" s="42" t="s">
        <v>651</v>
      </c>
      <c r="E201" s="42"/>
      <c r="F201" s="83"/>
      <c r="G201" s="83"/>
    </row>
    <row r="202" spans="2:7" ht="31.5" customHeight="1" x14ac:dyDescent="0.25">
      <c r="B202" s="42"/>
      <c r="C202" s="42" t="s">
        <v>636</v>
      </c>
      <c r="D202" s="42" t="s">
        <v>651</v>
      </c>
      <c r="E202" s="42"/>
      <c r="F202" s="83"/>
      <c r="G202" s="83"/>
    </row>
    <row r="203" spans="2:7" ht="30" x14ac:dyDescent="0.25">
      <c r="B203" s="42"/>
      <c r="C203" s="42" t="s">
        <v>637</v>
      </c>
      <c r="D203" s="42" t="s">
        <v>638</v>
      </c>
      <c r="E203" s="42"/>
      <c r="F203" s="83"/>
      <c r="G203" s="83"/>
    </row>
    <row r="204" spans="2:7" ht="30" x14ac:dyDescent="0.25">
      <c r="B204" s="42"/>
      <c r="C204" s="42" t="s">
        <v>639</v>
      </c>
      <c r="D204" s="42" t="s">
        <v>640</v>
      </c>
      <c r="E204" s="42"/>
      <c r="F204" s="83"/>
      <c r="G204" s="83"/>
    </row>
    <row r="205" spans="2:7" x14ac:dyDescent="0.25">
      <c r="B205" s="42"/>
      <c r="C205" s="42" t="s">
        <v>643</v>
      </c>
      <c r="D205" s="42" t="s">
        <v>644</v>
      </c>
      <c r="E205" s="42"/>
      <c r="F205" s="83"/>
      <c r="G205" s="83"/>
    </row>
    <row r="206" spans="2:7" ht="30" x14ac:dyDescent="0.25">
      <c r="B206" s="42"/>
      <c r="C206" s="42" t="s">
        <v>645</v>
      </c>
      <c r="D206" s="42" t="s">
        <v>647</v>
      </c>
      <c r="E206" s="42"/>
      <c r="F206" s="83"/>
      <c r="G206" s="83"/>
    </row>
    <row r="207" spans="2:7" x14ac:dyDescent="0.25">
      <c r="B207" s="42"/>
      <c r="C207" s="42" t="s">
        <v>646</v>
      </c>
      <c r="D207" s="42" t="s">
        <v>648</v>
      </c>
      <c r="E207" s="42"/>
      <c r="F207" s="83"/>
      <c r="G207" s="83"/>
    </row>
    <row r="208" spans="2:7" ht="30" x14ac:dyDescent="0.25">
      <c r="B208" s="42"/>
      <c r="C208" s="42" t="s">
        <v>649</v>
      </c>
      <c r="D208" s="42" t="s">
        <v>647</v>
      </c>
      <c r="E208" s="42"/>
      <c r="F208" s="83"/>
      <c r="G208" s="83"/>
    </row>
    <row r="209" spans="2:7" ht="27.75" customHeight="1" x14ac:dyDescent="0.25">
      <c r="B209" s="42"/>
      <c r="C209" s="42" t="s">
        <v>650</v>
      </c>
      <c r="D209" s="42" t="s">
        <v>651</v>
      </c>
      <c r="E209" s="42"/>
      <c r="F209" s="83"/>
      <c r="G209" s="83"/>
    </row>
    <row r="210" spans="2:7" ht="31.5" customHeight="1" x14ac:dyDescent="0.25">
      <c r="B210" s="42"/>
      <c r="C210" s="42" t="s">
        <v>652</v>
      </c>
      <c r="D210" s="42" t="s">
        <v>651</v>
      </c>
      <c r="E210" s="42"/>
      <c r="F210" s="83"/>
      <c r="G210" s="83"/>
    </row>
    <row r="211" spans="2:7" ht="31.5" customHeight="1" x14ac:dyDescent="0.25">
      <c r="B211" s="42"/>
      <c r="C211" s="42" t="s">
        <v>653</v>
      </c>
      <c r="D211" s="42" t="s">
        <v>651</v>
      </c>
      <c r="E211" s="42"/>
      <c r="F211" s="83"/>
      <c r="G211" s="83"/>
    </row>
    <row r="212" spans="2:7" ht="30" customHeight="1" x14ac:dyDescent="0.25">
      <c r="B212" s="42"/>
      <c r="C212" s="42" t="s">
        <v>654</v>
      </c>
      <c r="D212" s="42" t="s">
        <v>651</v>
      </c>
      <c r="E212" s="42"/>
      <c r="F212" s="83"/>
      <c r="G212" s="83"/>
    </row>
    <row r="213" spans="2:7" ht="27" customHeight="1" x14ac:dyDescent="0.25">
      <c r="B213" s="42"/>
      <c r="C213" s="42" t="s">
        <v>655</v>
      </c>
      <c r="D213" s="42" t="s">
        <v>651</v>
      </c>
      <c r="E213" s="42"/>
      <c r="F213" s="83"/>
      <c r="G213" s="83"/>
    </row>
    <row r="214" spans="2:7" ht="27.75" customHeight="1" x14ac:dyDescent="0.25">
      <c r="B214" s="42"/>
      <c r="C214" s="42" t="s">
        <v>656</v>
      </c>
      <c r="D214" s="42" t="s">
        <v>651</v>
      </c>
      <c r="E214" s="42"/>
      <c r="F214" s="83"/>
      <c r="G214" s="83"/>
    </row>
    <row r="215" spans="2:7" ht="27" customHeight="1" x14ac:dyDescent="0.25">
      <c r="B215" s="42"/>
      <c r="C215" s="42" t="s">
        <v>657</v>
      </c>
      <c r="D215" s="42" t="s">
        <v>651</v>
      </c>
      <c r="E215" s="42"/>
      <c r="F215" s="83"/>
      <c r="G215" s="83"/>
    </row>
    <row r="216" spans="2:7" ht="32.25" customHeight="1" x14ac:dyDescent="0.25">
      <c r="B216" s="42"/>
      <c r="C216" s="42" t="s">
        <v>658</v>
      </c>
      <c r="D216" s="42" t="s">
        <v>651</v>
      </c>
      <c r="E216" s="42"/>
      <c r="F216" s="83"/>
      <c r="G216" s="83"/>
    </row>
    <row r="217" spans="2:7" ht="60" x14ac:dyDescent="0.25">
      <c r="B217" s="42"/>
      <c r="C217" s="42" t="s">
        <v>659</v>
      </c>
      <c r="D217" s="42" t="s">
        <v>660</v>
      </c>
      <c r="E217" s="42"/>
      <c r="F217" s="83"/>
      <c r="G217" s="83"/>
    </row>
    <row r="218" spans="2:7" ht="30" x14ac:dyDescent="0.25">
      <c r="B218" s="42"/>
      <c r="C218" s="42" t="s">
        <v>661</v>
      </c>
      <c r="D218" s="42" t="s">
        <v>662</v>
      </c>
      <c r="E218" s="42"/>
      <c r="F218" s="83"/>
      <c r="G218" s="83"/>
    </row>
    <row r="219" spans="2:7" ht="45" x14ac:dyDescent="0.25">
      <c r="B219" s="42"/>
      <c r="C219" s="42" t="s">
        <v>663</v>
      </c>
      <c r="D219" s="42" t="s">
        <v>669</v>
      </c>
      <c r="E219" s="42"/>
      <c r="F219" s="83"/>
      <c r="G219" s="83"/>
    </row>
    <row r="220" spans="2:7" ht="45" x14ac:dyDescent="0.25">
      <c r="B220" s="42"/>
      <c r="C220" s="42" t="s">
        <v>664</v>
      </c>
      <c r="D220" s="42" t="s">
        <v>673</v>
      </c>
      <c r="E220" s="42"/>
      <c r="F220" s="83"/>
      <c r="G220" s="83"/>
    </row>
    <row r="221" spans="2:7" ht="30" x14ac:dyDescent="0.25">
      <c r="B221" s="42"/>
      <c r="C221" s="42" t="s">
        <v>666</v>
      </c>
      <c r="D221" s="42" t="s">
        <v>674</v>
      </c>
      <c r="E221" s="42"/>
      <c r="F221" s="83"/>
      <c r="G221" s="83"/>
    </row>
    <row r="222" spans="2:7" ht="45" x14ac:dyDescent="0.25">
      <c r="B222" s="42"/>
      <c r="C222" s="42" t="s">
        <v>667</v>
      </c>
      <c r="D222" s="42" t="s">
        <v>665</v>
      </c>
      <c r="E222" s="42"/>
      <c r="F222" s="83"/>
      <c r="G222" s="83"/>
    </row>
    <row r="223" spans="2:7" x14ac:dyDescent="0.25">
      <c r="B223" s="42"/>
      <c r="C223" s="42" t="s">
        <v>668</v>
      </c>
      <c r="D223" s="42" t="s">
        <v>670</v>
      </c>
      <c r="E223" s="42" t="s">
        <v>671</v>
      </c>
      <c r="F223" s="83"/>
      <c r="G223" s="83"/>
    </row>
    <row r="224" spans="2:7" ht="30" x14ac:dyDescent="0.25">
      <c r="B224" s="42"/>
      <c r="C224" s="42" t="s">
        <v>243</v>
      </c>
      <c r="D224" s="42" t="s">
        <v>672</v>
      </c>
      <c r="E224" s="42"/>
      <c r="F224" s="83"/>
      <c r="G224" s="83"/>
    </row>
    <row r="225" spans="2:7" ht="30" x14ac:dyDescent="0.25">
      <c r="B225" s="42"/>
      <c r="C225" s="42" t="s">
        <v>675</v>
      </c>
      <c r="D225" s="42" t="s">
        <v>676</v>
      </c>
      <c r="E225" s="42"/>
      <c r="F225" s="83"/>
      <c r="G225" s="83"/>
    </row>
    <row r="226" spans="2:7" ht="45" x14ac:dyDescent="0.25">
      <c r="B226" s="42"/>
      <c r="C226" s="42" t="s">
        <v>677</v>
      </c>
      <c r="D226" s="42" t="s">
        <v>678</v>
      </c>
      <c r="E226" s="42"/>
      <c r="F226" s="83"/>
      <c r="G226" s="83"/>
    </row>
    <row r="227" spans="2:7" ht="30" x14ac:dyDescent="0.25">
      <c r="B227" s="42"/>
      <c r="C227" s="42" t="s">
        <v>220</v>
      </c>
      <c r="D227" s="42" t="s">
        <v>679</v>
      </c>
      <c r="E227" s="42" t="s">
        <v>680</v>
      </c>
      <c r="F227" s="83"/>
      <c r="G227" s="83"/>
    </row>
    <row r="228" spans="2:7" x14ac:dyDescent="0.25">
      <c r="B228" s="42"/>
      <c r="C228" s="42" t="s">
        <v>681</v>
      </c>
      <c r="D228" s="42" t="s">
        <v>689</v>
      </c>
      <c r="E228" s="42"/>
      <c r="F228" s="83"/>
      <c r="G228" s="83"/>
    </row>
    <row r="229" spans="2:7" ht="30" x14ac:dyDescent="0.25">
      <c r="B229" s="42"/>
      <c r="C229" s="42" t="s">
        <v>688</v>
      </c>
      <c r="D229" s="42" t="s">
        <v>690</v>
      </c>
      <c r="E229" s="42"/>
      <c r="F229" s="83"/>
      <c r="G229" s="83"/>
    </row>
    <row r="230" spans="2:7" ht="30" x14ac:dyDescent="0.25">
      <c r="B230" s="42"/>
      <c r="C230" s="42" t="s">
        <v>683</v>
      </c>
      <c r="D230" s="42" t="s">
        <v>691</v>
      </c>
      <c r="E230" s="42"/>
      <c r="F230" s="83"/>
      <c r="G230" s="83"/>
    </row>
    <row r="231" spans="2:7" ht="30" x14ac:dyDescent="0.25">
      <c r="B231" s="42"/>
      <c r="C231" s="42" t="s">
        <v>692</v>
      </c>
      <c r="D231" s="42" t="s">
        <v>647</v>
      </c>
      <c r="E231" s="42"/>
      <c r="F231" s="83"/>
      <c r="G231" s="83"/>
    </row>
    <row r="232" spans="2:7" ht="33" customHeight="1" x14ac:dyDescent="0.25">
      <c r="B232" s="42"/>
      <c r="C232" s="42" t="s">
        <v>682</v>
      </c>
      <c r="D232" s="42" t="s">
        <v>693</v>
      </c>
      <c r="E232" s="42"/>
      <c r="F232" s="83"/>
      <c r="G232" s="83"/>
    </row>
    <row r="233" spans="2:7" ht="28.5" customHeight="1" x14ac:dyDescent="0.25">
      <c r="B233" s="42"/>
      <c r="C233" s="42" t="s">
        <v>102</v>
      </c>
      <c r="D233" s="42" t="s">
        <v>651</v>
      </c>
      <c r="E233" s="42"/>
      <c r="F233" s="83"/>
      <c r="G233" s="83"/>
    </row>
    <row r="234" spans="2:7" ht="30" customHeight="1" x14ac:dyDescent="0.25">
      <c r="B234" s="42"/>
      <c r="C234" s="42" t="s">
        <v>684</v>
      </c>
      <c r="D234" s="42" t="s">
        <v>651</v>
      </c>
      <c r="E234" s="42"/>
      <c r="F234" s="83"/>
      <c r="G234" s="83"/>
    </row>
    <row r="235" spans="2:7" ht="30" customHeight="1" x14ac:dyDescent="0.25">
      <c r="B235" s="42"/>
      <c r="C235" s="42" t="s">
        <v>685</v>
      </c>
      <c r="D235" s="42" t="s">
        <v>651</v>
      </c>
      <c r="E235" s="42"/>
      <c r="F235" s="83"/>
      <c r="G235" s="83"/>
    </row>
    <row r="236" spans="2:7" ht="28.5" customHeight="1" x14ac:dyDescent="0.25">
      <c r="B236" s="42"/>
      <c r="C236" s="42" t="s">
        <v>686</v>
      </c>
      <c r="D236" s="42" t="s">
        <v>651</v>
      </c>
      <c r="E236" s="42"/>
      <c r="F236" s="83"/>
      <c r="G236" s="83"/>
    </row>
    <row r="237" spans="2:7" ht="31.5" customHeight="1" x14ac:dyDescent="0.25">
      <c r="B237" s="42"/>
      <c r="C237" s="42" t="s">
        <v>687</v>
      </c>
      <c r="D237" s="42" t="s">
        <v>651</v>
      </c>
      <c r="E237" s="42"/>
      <c r="F237" s="83"/>
      <c r="G237" s="83"/>
    </row>
    <row r="238" spans="2:7" x14ac:dyDescent="0.25">
      <c r="B238" s="83"/>
      <c r="C238" s="83"/>
      <c r="D238" s="83"/>
      <c r="E238" s="83"/>
      <c r="F238" s="83"/>
      <c r="G238" s="83"/>
    </row>
    <row r="239" spans="2:7" x14ac:dyDescent="0.25">
      <c r="B239" s="83"/>
      <c r="C239" s="83"/>
      <c r="D239" s="83"/>
      <c r="E239" s="83"/>
      <c r="F239" s="83"/>
      <c r="G239" s="83"/>
    </row>
    <row r="240" spans="2:7" x14ac:dyDescent="0.25">
      <c r="B240" s="83"/>
      <c r="C240" s="83"/>
      <c r="D240" s="83"/>
      <c r="E240" s="83"/>
      <c r="F240" s="83"/>
      <c r="G240" s="83"/>
    </row>
    <row r="241" spans="2:7" x14ac:dyDescent="0.25">
      <c r="B241" s="83"/>
      <c r="C241" s="83"/>
      <c r="D241" s="83"/>
      <c r="E241" s="83"/>
      <c r="F241" s="83"/>
      <c r="G241" s="83"/>
    </row>
    <row r="242" spans="2:7" ht="15" customHeight="1" x14ac:dyDescent="0.25">
      <c r="B242" s="302" t="s">
        <v>195</v>
      </c>
      <c r="C242" s="303"/>
      <c r="D242" s="303"/>
      <c r="E242" s="304"/>
      <c r="F242" s="83"/>
      <c r="G242" s="83"/>
    </row>
    <row r="243" spans="2:7" ht="32.25" customHeight="1" x14ac:dyDescent="0.25">
      <c r="B243" s="8"/>
      <c r="C243" s="8" t="s">
        <v>81</v>
      </c>
      <c r="D243" s="86" t="s">
        <v>199</v>
      </c>
      <c r="E243" s="81" t="s">
        <v>198</v>
      </c>
      <c r="F243" s="83"/>
      <c r="G243" s="83"/>
    </row>
    <row r="244" spans="2:7" ht="27" customHeight="1" x14ac:dyDescent="0.25">
      <c r="B244" s="8"/>
      <c r="C244" s="8" t="s">
        <v>196</v>
      </c>
      <c r="D244" s="86" t="s">
        <v>433</v>
      </c>
      <c r="E244" s="77">
        <v>43858</v>
      </c>
      <c r="F244" s="83"/>
      <c r="G244" s="83"/>
    </row>
    <row r="245" spans="2:7" x14ac:dyDescent="0.25">
      <c r="B245" s="8"/>
      <c r="C245" s="8" t="s">
        <v>197</v>
      </c>
      <c r="D245" s="8" t="s">
        <v>552</v>
      </c>
      <c r="E245" s="77">
        <v>43856</v>
      </c>
      <c r="F245" s="83"/>
      <c r="G245" s="83"/>
    </row>
    <row r="246" spans="2:7" x14ac:dyDescent="0.25">
      <c r="B246" s="8"/>
      <c r="C246" s="8" t="s">
        <v>122</v>
      </c>
      <c r="D246" s="8" t="s">
        <v>223</v>
      </c>
      <c r="E246" s="77">
        <v>43859</v>
      </c>
      <c r="F246" s="83"/>
      <c r="G246" s="83"/>
    </row>
    <row r="247" spans="2:7" x14ac:dyDescent="0.25">
      <c r="B247" s="8"/>
      <c r="C247" s="8" t="s">
        <v>308</v>
      </c>
      <c r="D247" s="8"/>
      <c r="E247" s="8"/>
      <c r="F247" s="83"/>
      <c r="G247" s="83"/>
    </row>
    <row r="248" spans="2:7" x14ac:dyDescent="0.25">
      <c r="B248" s="8"/>
      <c r="C248" s="8" t="s">
        <v>201</v>
      </c>
      <c r="D248" s="8" t="s">
        <v>204</v>
      </c>
      <c r="E248" s="8"/>
      <c r="F248" s="83"/>
      <c r="G248" s="83"/>
    </row>
    <row r="249" spans="2:7" ht="30" x14ac:dyDescent="0.25">
      <c r="B249" s="8"/>
      <c r="C249" s="8" t="s">
        <v>205</v>
      </c>
      <c r="D249" s="86" t="s">
        <v>553</v>
      </c>
      <c r="E249" s="8"/>
      <c r="F249" s="83"/>
      <c r="G249" s="83"/>
    </row>
    <row r="250" spans="2:7" x14ac:dyDescent="0.25">
      <c r="B250" s="8"/>
      <c r="C250" s="8" t="s">
        <v>207</v>
      </c>
      <c r="D250" s="8"/>
      <c r="E250" s="8"/>
      <c r="F250" s="83"/>
      <c r="G250" s="83"/>
    </row>
    <row r="251" spans="2:7" x14ac:dyDescent="0.25">
      <c r="B251" s="8"/>
      <c r="C251" s="8" t="s">
        <v>208</v>
      </c>
      <c r="D251" s="8" t="s">
        <v>209</v>
      </c>
      <c r="E251" s="77" t="s">
        <v>210</v>
      </c>
      <c r="F251" s="83"/>
      <c r="G251" s="83"/>
    </row>
    <row r="252" spans="2:7" x14ac:dyDescent="0.25">
      <c r="B252" s="8"/>
      <c r="C252" s="8" t="s">
        <v>161</v>
      </c>
      <c r="D252" s="8" t="s">
        <v>213</v>
      </c>
      <c r="E252" s="8" t="s">
        <v>214</v>
      </c>
      <c r="F252" s="83"/>
      <c r="G252" s="83"/>
    </row>
    <row r="253" spans="2:7" x14ac:dyDescent="0.25">
      <c r="B253" s="8"/>
      <c r="C253" s="8" t="s">
        <v>215</v>
      </c>
      <c r="D253" s="8" t="s">
        <v>217</v>
      </c>
      <c r="E253" s="8"/>
      <c r="F253" s="83"/>
      <c r="G253" s="83"/>
    </row>
    <row r="254" spans="2:7" x14ac:dyDescent="0.25">
      <c r="B254" s="8"/>
      <c r="C254" s="8" t="s">
        <v>216</v>
      </c>
      <c r="D254" s="8" t="s">
        <v>218</v>
      </c>
      <c r="E254" s="8"/>
      <c r="F254" s="83"/>
      <c r="G254" s="83"/>
    </row>
    <row r="255" spans="2:7" x14ac:dyDescent="0.25">
      <c r="B255" s="8"/>
      <c r="C255" s="8" t="s">
        <v>202</v>
      </c>
      <c r="D255" s="8"/>
      <c r="E255" s="8"/>
      <c r="F255" s="83"/>
      <c r="G255" s="83"/>
    </row>
    <row r="256" spans="2:7" x14ac:dyDescent="0.25">
      <c r="B256" s="83"/>
      <c r="C256" s="83"/>
      <c r="D256" s="83"/>
      <c r="E256" s="83"/>
      <c r="F256" s="83"/>
      <c r="G256" s="83"/>
    </row>
    <row r="257" spans="2:7" x14ac:dyDescent="0.25">
      <c r="B257" s="83"/>
      <c r="C257" s="15"/>
      <c r="D257" s="83"/>
      <c r="E257" s="83"/>
      <c r="F257" s="83"/>
      <c r="G257" s="83"/>
    </row>
    <row r="258" spans="2:7" x14ac:dyDescent="0.25">
      <c r="B258" s="83"/>
      <c r="C258" s="83"/>
      <c r="D258" s="83"/>
      <c r="E258" s="83"/>
      <c r="F258" s="83"/>
      <c r="G258" s="83"/>
    </row>
    <row r="259" spans="2:7" x14ac:dyDescent="0.25">
      <c r="B259" s="305" t="s">
        <v>447</v>
      </c>
      <c r="C259" s="305"/>
      <c r="D259" s="305"/>
      <c r="E259" s="305"/>
      <c r="F259" s="83"/>
      <c r="G259" s="83"/>
    </row>
    <row r="260" spans="2:7" ht="36" customHeight="1" x14ac:dyDescent="0.25">
      <c r="B260" s="8"/>
      <c r="C260" s="4" t="s">
        <v>431</v>
      </c>
      <c r="D260" s="86" t="s">
        <v>697</v>
      </c>
      <c r="E260" s="77">
        <v>43865</v>
      </c>
      <c r="F260" s="83"/>
      <c r="G260" s="83"/>
    </row>
    <row r="261" spans="2:7" ht="30" x14ac:dyDescent="0.25">
      <c r="B261" s="8"/>
      <c r="C261" s="8" t="s">
        <v>113</v>
      </c>
      <c r="D261" s="86" t="s">
        <v>448</v>
      </c>
      <c r="E261" s="77">
        <v>43865</v>
      </c>
      <c r="F261" s="83"/>
      <c r="G261" s="83"/>
    </row>
    <row r="262" spans="2:7" x14ac:dyDescent="0.25">
      <c r="B262" s="83"/>
      <c r="C262" s="83"/>
      <c r="D262" s="83"/>
      <c r="E262" s="83"/>
      <c r="F262" s="83"/>
      <c r="G262" s="83"/>
    </row>
    <row r="263" spans="2:7" x14ac:dyDescent="0.25">
      <c r="B263" s="83"/>
      <c r="C263" s="83"/>
      <c r="D263" s="83"/>
      <c r="E263" s="83"/>
      <c r="F263" s="83"/>
      <c r="G263" s="83"/>
    </row>
    <row r="264" spans="2:7" x14ac:dyDescent="0.25">
      <c r="B264" s="83"/>
      <c r="C264" s="83"/>
      <c r="D264" s="83"/>
      <c r="E264" s="83"/>
      <c r="F264" s="83"/>
      <c r="G264" s="83"/>
    </row>
    <row r="265" spans="2:7" x14ac:dyDescent="0.25">
      <c r="B265" s="83"/>
      <c r="C265" s="83"/>
      <c r="D265" s="83"/>
      <c r="E265" s="83"/>
      <c r="F265" s="83"/>
      <c r="G265" s="83"/>
    </row>
    <row r="266" spans="2:7" x14ac:dyDescent="0.25">
      <c r="B266" s="83"/>
      <c r="C266" s="83"/>
      <c r="D266" s="83"/>
      <c r="E266" s="83"/>
      <c r="F266" s="83"/>
      <c r="G266" s="83"/>
    </row>
    <row r="267" spans="2:7" x14ac:dyDescent="0.25">
      <c r="B267" s="83"/>
      <c r="C267" s="83"/>
      <c r="D267" s="83"/>
      <c r="E267" s="83"/>
      <c r="F267" s="83"/>
      <c r="G267" s="83"/>
    </row>
    <row r="268" spans="2:7" x14ac:dyDescent="0.25">
      <c r="B268" s="83"/>
      <c r="C268" s="83"/>
      <c r="D268" s="83"/>
      <c r="E268" s="83"/>
      <c r="F268" s="83"/>
      <c r="G268" s="83"/>
    </row>
    <row r="269" spans="2:7" x14ac:dyDescent="0.25">
      <c r="B269" s="83"/>
      <c r="C269" s="83"/>
      <c r="D269" s="83"/>
      <c r="E269" s="83"/>
      <c r="F269" s="83"/>
      <c r="G269" s="83"/>
    </row>
  </sheetData>
  <autoFilter ref="C1:C63"/>
  <mergeCells count="7">
    <mergeCell ref="B242:E242"/>
    <mergeCell ref="B259:E259"/>
    <mergeCell ref="A97:A98"/>
    <mergeCell ref="B141:E141"/>
    <mergeCell ref="B97:B98"/>
    <mergeCell ref="C97:C98"/>
    <mergeCell ref="B144:E144"/>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zoomScale="82" zoomScaleNormal="82" workbookViewId="0">
      <selection activeCell="D6" sqref="D6"/>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29" t="s">
        <v>311</v>
      </c>
      <c r="H1" s="1">
        <v>43865</v>
      </c>
    </row>
    <row r="2" spans="1:10" ht="45" x14ac:dyDescent="0.25">
      <c r="A2" s="71" t="s">
        <v>449</v>
      </c>
      <c r="B2" s="52" t="s">
        <v>50</v>
      </c>
      <c r="C2" s="52" t="s">
        <v>67</v>
      </c>
      <c r="D2" s="52" t="s">
        <v>408</v>
      </c>
      <c r="E2" s="53" t="s">
        <v>409</v>
      </c>
      <c r="F2" s="54">
        <v>15</v>
      </c>
      <c r="G2" s="60">
        <v>0.6</v>
      </c>
      <c r="H2" s="68"/>
      <c r="I2" s="50"/>
      <c r="J2" s="51" t="s">
        <v>442</v>
      </c>
    </row>
    <row r="3" spans="1:10" ht="60" x14ac:dyDescent="0.25">
      <c r="A3" s="71" t="s">
        <v>450</v>
      </c>
      <c r="B3" s="52" t="s">
        <v>48</v>
      </c>
      <c r="C3" s="52" t="s">
        <v>68</v>
      </c>
      <c r="D3" s="52" t="s">
        <v>445</v>
      </c>
      <c r="E3" s="53" t="s">
        <v>93</v>
      </c>
      <c r="F3" s="54">
        <v>25</v>
      </c>
      <c r="G3" s="61">
        <v>0.6</v>
      </c>
      <c r="H3" s="68"/>
      <c r="I3" s="19"/>
    </row>
    <row r="4" spans="1:10" ht="30" x14ac:dyDescent="0.25">
      <c r="A4" s="71" t="s">
        <v>451</v>
      </c>
      <c r="B4" s="52" t="s">
        <v>3</v>
      </c>
      <c r="C4" s="52" t="s">
        <v>69</v>
      </c>
      <c r="D4" s="52" t="s">
        <v>4</v>
      </c>
      <c r="E4" s="52" t="s">
        <v>133</v>
      </c>
      <c r="F4" s="54">
        <v>8</v>
      </c>
      <c r="G4" s="61">
        <v>0.5</v>
      </c>
      <c r="H4" s="68"/>
      <c r="I4" s="19"/>
    </row>
    <row r="5" spans="1:10" x14ac:dyDescent="0.25">
      <c r="A5" s="71" t="s">
        <v>452</v>
      </c>
      <c r="B5" s="52" t="s">
        <v>6</v>
      </c>
      <c r="C5" s="52" t="s">
        <v>70</v>
      </c>
      <c r="D5" s="52" t="s">
        <v>290</v>
      </c>
      <c r="E5" s="52" t="s">
        <v>8</v>
      </c>
      <c r="F5" s="54" t="s">
        <v>355</v>
      </c>
      <c r="G5" s="60" t="s">
        <v>356</v>
      </c>
      <c r="H5" s="68"/>
      <c r="I5" s="19"/>
    </row>
    <row r="6" spans="1:10" ht="30" x14ac:dyDescent="0.25">
      <c r="A6" s="71" t="s">
        <v>453</v>
      </c>
      <c r="B6" s="52" t="s">
        <v>9</v>
      </c>
      <c r="C6" s="52" t="s">
        <v>71</v>
      </c>
      <c r="D6" s="52" t="s">
        <v>269</v>
      </c>
      <c r="E6" s="52" t="s">
        <v>239</v>
      </c>
      <c r="F6" s="54"/>
      <c r="G6" s="62"/>
      <c r="H6" s="68"/>
      <c r="I6" s="19"/>
    </row>
    <row r="7" spans="1:10" ht="75" x14ac:dyDescent="0.25">
      <c r="A7" s="71" t="s">
        <v>454</v>
      </c>
      <c r="B7" s="37" t="s">
        <v>11</v>
      </c>
      <c r="C7" s="37" t="s">
        <v>304</v>
      </c>
      <c r="D7" s="37" t="s">
        <v>446</v>
      </c>
      <c r="E7" s="37" t="s">
        <v>421</v>
      </c>
      <c r="F7" s="9"/>
      <c r="G7" s="63"/>
      <c r="H7" s="68"/>
      <c r="I7" s="19"/>
    </row>
    <row r="8" spans="1:10" ht="45" x14ac:dyDescent="0.25">
      <c r="A8" s="71" t="s">
        <v>455</v>
      </c>
      <c r="B8" s="37" t="s">
        <v>14</v>
      </c>
      <c r="C8" s="37" t="s">
        <v>73</v>
      </c>
      <c r="D8" s="37" t="s">
        <v>407</v>
      </c>
      <c r="E8" s="37" t="s">
        <v>16</v>
      </c>
      <c r="F8" s="9">
        <v>17</v>
      </c>
      <c r="G8" s="64">
        <v>0.64710000000000001</v>
      </c>
      <c r="H8" s="68"/>
      <c r="I8" s="19"/>
    </row>
    <row r="9" spans="1:10" ht="30" x14ac:dyDescent="0.25">
      <c r="A9" s="71" t="s">
        <v>456</v>
      </c>
      <c r="B9" s="52" t="s">
        <v>85</v>
      </c>
      <c r="C9" s="52" t="s">
        <v>74</v>
      </c>
      <c r="D9" s="52" t="s">
        <v>18</v>
      </c>
      <c r="E9" s="55" t="s">
        <v>422</v>
      </c>
      <c r="F9" s="54">
        <v>18</v>
      </c>
      <c r="G9" s="60">
        <v>0.77780000000000005</v>
      </c>
      <c r="H9" s="68"/>
      <c r="I9" s="19"/>
    </row>
    <row r="10" spans="1:10" x14ac:dyDescent="0.25">
      <c r="A10" s="71" t="s">
        <v>457</v>
      </c>
      <c r="B10" s="52" t="s">
        <v>86</v>
      </c>
      <c r="C10" s="52" t="s">
        <v>88</v>
      </c>
      <c r="D10" s="52" t="s">
        <v>542</v>
      </c>
      <c r="E10" s="55" t="s">
        <v>422</v>
      </c>
      <c r="F10" s="54">
        <v>8</v>
      </c>
      <c r="G10" s="61">
        <v>0.5</v>
      </c>
      <c r="H10" s="68"/>
      <c r="I10" s="19"/>
    </row>
    <row r="11" spans="1:10" ht="30" x14ac:dyDescent="0.25">
      <c r="A11" s="71" t="s">
        <v>458</v>
      </c>
      <c r="B11" s="52" t="s">
        <v>87</v>
      </c>
      <c r="C11" s="52" t="s">
        <v>89</v>
      </c>
      <c r="D11" s="52" t="s">
        <v>90</v>
      </c>
      <c r="E11" s="55" t="s">
        <v>422</v>
      </c>
      <c r="F11" s="54">
        <v>4</v>
      </c>
      <c r="G11" s="65">
        <v>1</v>
      </c>
      <c r="H11" s="68"/>
      <c r="I11" s="19"/>
    </row>
    <row r="12" spans="1:10" ht="29.1" x14ac:dyDescent="0.35">
      <c r="A12" s="71" t="s">
        <v>459</v>
      </c>
      <c r="B12" s="52" t="s">
        <v>20</v>
      </c>
      <c r="C12" s="52" t="s">
        <v>71</v>
      </c>
      <c r="D12" s="52" t="s">
        <v>231</v>
      </c>
      <c r="E12" s="52" t="s">
        <v>236</v>
      </c>
      <c r="F12" s="54">
        <v>13</v>
      </c>
      <c r="G12" s="61">
        <v>1</v>
      </c>
      <c r="H12" s="68"/>
      <c r="I12" s="19"/>
    </row>
    <row r="13" spans="1:10" ht="31.5" x14ac:dyDescent="0.25">
      <c r="A13" s="71" t="s">
        <v>460</v>
      </c>
      <c r="B13" s="52" t="s">
        <v>23</v>
      </c>
      <c r="C13" s="52" t="s">
        <v>71</v>
      </c>
      <c r="D13" s="52" t="s">
        <v>231</v>
      </c>
      <c r="E13" s="56" t="s">
        <v>401</v>
      </c>
      <c r="F13" s="54">
        <v>17</v>
      </c>
      <c r="G13" s="60">
        <v>0.29409999999999997</v>
      </c>
      <c r="H13" s="68"/>
      <c r="I13" s="19"/>
    </row>
    <row r="14" spans="1:10" ht="116.1" x14ac:dyDescent="0.35">
      <c r="A14" s="72" t="s">
        <v>461</v>
      </c>
      <c r="B14" s="52" t="s">
        <v>194</v>
      </c>
      <c r="C14" s="52" t="s">
        <v>75</v>
      </c>
      <c r="D14" s="52" t="s">
        <v>26</v>
      </c>
      <c r="E14" s="52" t="s">
        <v>130</v>
      </c>
      <c r="F14" s="57" t="s">
        <v>375</v>
      </c>
      <c r="G14" s="66">
        <v>0.44440000000000002</v>
      </c>
      <c r="H14" s="68"/>
      <c r="I14" s="19"/>
    </row>
    <row r="15" spans="1:10" ht="33.75" customHeight="1" x14ac:dyDescent="0.25">
      <c r="A15" s="71" t="s">
        <v>462</v>
      </c>
      <c r="B15" s="37" t="s">
        <v>27</v>
      </c>
      <c r="C15" s="37" t="s">
        <v>76</v>
      </c>
      <c r="D15" s="37" t="s">
        <v>115</v>
      </c>
      <c r="E15" s="37" t="s">
        <v>29</v>
      </c>
      <c r="F15" s="9">
        <v>53</v>
      </c>
      <c r="G15" s="64">
        <v>3.7699999999999997E-2</v>
      </c>
      <c r="H15" s="68"/>
      <c r="I15" s="19"/>
    </row>
    <row r="16" spans="1:10" ht="17.25" x14ac:dyDescent="0.25">
      <c r="A16" s="71" t="s">
        <v>464</v>
      </c>
      <c r="B16" s="52" t="s">
        <v>30</v>
      </c>
      <c r="C16" s="52" t="s">
        <v>67</v>
      </c>
      <c r="D16" s="52" t="s">
        <v>31</v>
      </c>
      <c r="E16" s="52" t="s">
        <v>59</v>
      </c>
      <c r="F16" s="54"/>
      <c r="G16" s="62"/>
      <c r="H16" s="68"/>
      <c r="I16" s="19"/>
    </row>
    <row r="17" spans="1:9" ht="90" x14ac:dyDescent="0.25">
      <c r="A17" s="71" t="s">
        <v>465</v>
      </c>
      <c r="B17" s="52" t="s">
        <v>32</v>
      </c>
      <c r="C17" s="52" t="s">
        <v>77</v>
      </c>
      <c r="D17" s="52" t="s">
        <v>33</v>
      </c>
      <c r="E17" s="52" t="s">
        <v>34</v>
      </c>
      <c r="F17" s="54">
        <v>1</v>
      </c>
      <c r="G17" s="61">
        <v>1</v>
      </c>
      <c r="H17" s="68"/>
      <c r="I17" s="19"/>
    </row>
    <row r="18" spans="1:9" ht="31.5" x14ac:dyDescent="0.25">
      <c r="A18" s="71" t="s">
        <v>466</v>
      </c>
      <c r="B18" s="37" t="s">
        <v>270</v>
      </c>
      <c r="C18" s="37" t="s">
        <v>78</v>
      </c>
      <c r="D18" s="37" t="s">
        <v>272</v>
      </c>
      <c r="E18" s="7" t="s">
        <v>291</v>
      </c>
      <c r="F18" s="9">
        <v>14</v>
      </c>
      <c r="G18" s="64">
        <v>0.71430000000000005</v>
      </c>
      <c r="H18" s="68"/>
      <c r="I18" s="19"/>
    </row>
    <row r="19" spans="1:9" ht="15.75" x14ac:dyDescent="0.25">
      <c r="A19" s="71" t="s">
        <v>471</v>
      </c>
      <c r="B19" s="52" t="s">
        <v>271</v>
      </c>
      <c r="C19" s="52" t="s">
        <v>84</v>
      </c>
      <c r="D19" s="52" t="s">
        <v>36</v>
      </c>
      <c r="E19" s="56"/>
      <c r="F19" s="54">
        <v>4</v>
      </c>
      <c r="G19" s="61">
        <v>0.25</v>
      </c>
      <c r="H19" s="68"/>
      <c r="I19" s="19"/>
    </row>
    <row r="20" spans="1:9" ht="15.75" x14ac:dyDescent="0.25">
      <c r="A20" s="71" t="s">
        <v>472</v>
      </c>
      <c r="B20" s="52" t="s">
        <v>37</v>
      </c>
      <c r="C20" s="52" t="s">
        <v>79</v>
      </c>
      <c r="D20" s="52" t="s">
        <v>269</v>
      </c>
      <c r="E20" s="56" t="s">
        <v>157</v>
      </c>
      <c r="F20" s="54">
        <v>14</v>
      </c>
      <c r="G20" s="60">
        <v>0.1429</v>
      </c>
      <c r="H20" s="68"/>
      <c r="I20" s="19"/>
    </row>
    <row r="21" spans="1:9" ht="31.5" x14ac:dyDescent="0.25">
      <c r="A21" s="71" t="s">
        <v>473</v>
      </c>
      <c r="B21" s="52" t="s">
        <v>39</v>
      </c>
      <c r="C21" s="52" t="s">
        <v>80</v>
      </c>
      <c r="D21" s="52" t="s">
        <v>40</v>
      </c>
      <c r="E21" s="56" t="s">
        <v>289</v>
      </c>
      <c r="F21" s="54">
        <v>2</v>
      </c>
      <c r="G21" s="61">
        <v>1</v>
      </c>
      <c r="H21" s="68"/>
      <c r="I21" s="19"/>
    </row>
    <row r="22" spans="1:9" x14ac:dyDescent="0.25">
      <c r="A22" s="71" t="s">
        <v>474</v>
      </c>
      <c r="B22" s="37" t="s">
        <v>41</v>
      </c>
      <c r="C22" s="37" t="s">
        <v>82</v>
      </c>
      <c r="D22" s="37" t="s">
        <v>42</v>
      </c>
      <c r="E22" s="37" t="s">
        <v>43</v>
      </c>
      <c r="F22" s="9">
        <v>18</v>
      </c>
      <c r="G22" s="64">
        <v>0.22220000000000001</v>
      </c>
      <c r="H22" s="68"/>
      <c r="I22" s="19"/>
    </row>
    <row r="23" spans="1:9" ht="30" x14ac:dyDescent="0.25">
      <c r="A23" s="71" t="s">
        <v>475</v>
      </c>
      <c r="B23" s="37" t="s">
        <v>44</v>
      </c>
      <c r="C23" s="37" t="s">
        <v>81</v>
      </c>
      <c r="D23" s="37" t="s">
        <v>45</v>
      </c>
      <c r="E23" s="7"/>
      <c r="F23" s="9">
        <v>8</v>
      </c>
      <c r="G23" s="67">
        <v>0.5</v>
      </c>
      <c r="H23" s="68"/>
      <c r="I23" s="19"/>
    </row>
    <row r="24" spans="1:9" ht="69.75" customHeight="1" x14ac:dyDescent="0.25">
      <c r="A24" s="71" t="s">
        <v>476</v>
      </c>
      <c r="B24" s="37" t="s">
        <v>166</v>
      </c>
      <c r="C24" s="37" t="s">
        <v>82</v>
      </c>
      <c r="D24" s="37" t="s">
        <v>232</v>
      </c>
      <c r="E24" s="7" t="s">
        <v>165</v>
      </c>
      <c r="F24" s="4" t="s">
        <v>349</v>
      </c>
      <c r="G24" s="64">
        <v>0.193</v>
      </c>
      <c r="H24" s="68"/>
      <c r="I24" s="19"/>
    </row>
    <row r="25" spans="1:9" ht="30" customHeight="1" x14ac:dyDescent="0.25">
      <c r="A25" s="71" t="s">
        <v>477</v>
      </c>
      <c r="B25" s="36" t="s">
        <v>53</v>
      </c>
      <c r="C25" s="36" t="s">
        <v>78</v>
      </c>
      <c r="D25" s="36" t="s">
        <v>292</v>
      </c>
      <c r="E25" s="35" t="s">
        <v>56</v>
      </c>
      <c r="F25" s="9">
        <v>9</v>
      </c>
      <c r="G25" s="64">
        <v>0.22220000000000001</v>
      </c>
      <c r="H25" s="68"/>
      <c r="I25" s="19"/>
    </row>
    <row r="26" spans="1:9" ht="30" x14ac:dyDescent="0.25">
      <c r="A26" s="71" t="s">
        <v>478</v>
      </c>
      <c r="B26" s="52" t="s">
        <v>61</v>
      </c>
      <c r="C26" s="52" t="s">
        <v>83</v>
      </c>
      <c r="D26" s="52" t="s">
        <v>65</v>
      </c>
      <c r="E26" s="54"/>
      <c r="F26" s="54"/>
      <c r="G26" s="62"/>
      <c r="H26" s="68"/>
      <c r="I26" s="19"/>
    </row>
    <row r="27" spans="1:9" x14ac:dyDescent="0.25">
      <c r="A27" s="71" t="s">
        <v>479</v>
      </c>
      <c r="B27" s="4" t="s">
        <v>62</v>
      </c>
      <c r="C27" s="4" t="s">
        <v>84</v>
      </c>
      <c r="D27" s="4" t="s">
        <v>63</v>
      </c>
      <c r="E27" s="9" t="s">
        <v>64</v>
      </c>
      <c r="F27" s="9">
        <v>69</v>
      </c>
      <c r="G27" s="64">
        <v>2.9000000000000001E-2</v>
      </c>
      <c r="H27" s="68"/>
      <c r="I27" s="19"/>
    </row>
    <row r="28" spans="1:9" ht="30" x14ac:dyDescent="0.25">
      <c r="A28" s="71" t="s">
        <v>480</v>
      </c>
      <c r="B28" s="52" t="s">
        <v>94</v>
      </c>
      <c r="C28" s="52" t="s">
        <v>95</v>
      </c>
      <c r="D28" s="52" t="s">
        <v>96</v>
      </c>
      <c r="E28" s="54"/>
      <c r="F28" s="54"/>
      <c r="G28" s="62"/>
      <c r="H28" s="68"/>
      <c r="I28" s="19"/>
    </row>
    <row r="29" spans="1:9" ht="30" x14ac:dyDescent="0.25">
      <c r="A29" s="71" t="s">
        <v>481</v>
      </c>
      <c r="B29" s="52" t="s">
        <v>97</v>
      </c>
      <c r="C29" s="52" t="s">
        <v>98</v>
      </c>
      <c r="D29" s="54" t="s">
        <v>99</v>
      </c>
      <c r="E29" s="54"/>
      <c r="F29" s="54"/>
      <c r="G29" s="62"/>
      <c r="H29" s="68"/>
      <c r="I29" s="19"/>
    </row>
    <row r="30" spans="1:9" ht="30" x14ac:dyDescent="0.25">
      <c r="A30" s="71" t="s">
        <v>482</v>
      </c>
      <c r="B30" s="4" t="s">
        <v>101</v>
      </c>
      <c r="C30" s="4" t="s">
        <v>102</v>
      </c>
      <c r="D30" s="40" t="s">
        <v>406</v>
      </c>
      <c r="E30" s="9"/>
      <c r="F30" s="9"/>
      <c r="G30" s="63"/>
      <c r="H30" s="68"/>
      <c r="I30" s="19"/>
    </row>
    <row r="31" spans="1:9" ht="30" x14ac:dyDescent="0.25">
      <c r="A31" s="71" t="s">
        <v>483</v>
      </c>
      <c r="B31" s="4" t="s">
        <v>298</v>
      </c>
      <c r="C31" s="4" t="s">
        <v>299</v>
      </c>
      <c r="D31" s="4" t="s">
        <v>300</v>
      </c>
      <c r="E31" s="9" t="s">
        <v>51</v>
      </c>
      <c r="F31" s="9">
        <v>10</v>
      </c>
      <c r="G31" s="67">
        <v>0.1</v>
      </c>
      <c r="H31" s="68"/>
      <c r="I31" s="19"/>
    </row>
    <row r="32" spans="1:9" ht="30" x14ac:dyDescent="0.25">
      <c r="A32" s="71" t="s">
        <v>485</v>
      </c>
      <c r="B32" s="4" t="s">
        <v>167</v>
      </c>
      <c r="C32" s="4" t="s">
        <v>76</v>
      </c>
      <c r="D32" s="4" t="s">
        <v>104</v>
      </c>
      <c r="E32" s="4" t="s">
        <v>105</v>
      </c>
      <c r="F32" s="9"/>
      <c r="G32" s="63"/>
      <c r="H32" s="68"/>
      <c r="I32" s="19"/>
    </row>
    <row r="33" spans="1:9" ht="30" x14ac:dyDescent="0.25">
      <c r="A33" s="71" t="s">
        <v>488</v>
      </c>
      <c r="B33" s="52" t="s">
        <v>394</v>
      </c>
      <c r="C33" s="52" t="s">
        <v>302</v>
      </c>
      <c r="D33" s="52" t="s">
        <v>124</v>
      </c>
      <c r="E33" s="52" t="s">
        <v>303</v>
      </c>
      <c r="F33" s="54"/>
      <c r="G33" s="62"/>
      <c r="H33" s="68"/>
      <c r="I33" s="19"/>
    </row>
    <row r="34" spans="1:9" ht="30" x14ac:dyDescent="0.25">
      <c r="A34" s="71" t="s">
        <v>486</v>
      </c>
      <c r="B34" s="4" t="s">
        <v>487</v>
      </c>
      <c r="C34" s="4" t="s">
        <v>76</v>
      </c>
      <c r="D34" s="4" t="s">
        <v>111</v>
      </c>
      <c r="E34" s="4" t="s">
        <v>112</v>
      </c>
      <c r="F34" s="9"/>
      <c r="G34" s="63"/>
      <c r="H34" s="68"/>
      <c r="I34" s="19"/>
    </row>
    <row r="35" spans="1:9" ht="30" x14ac:dyDescent="0.25">
      <c r="A35" s="71" t="s">
        <v>489</v>
      </c>
      <c r="B35" s="4" t="s">
        <v>170</v>
      </c>
      <c r="C35" s="4" t="s">
        <v>113</v>
      </c>
      <c r="D35" s="4" t="s">
        <v>114</v>
      </c>
      <c r="E35" s="9"/>
      <c r="F35" s="9"/>
      <c r="G35" s="63"/>
      <c r="H35" s="68"/>
      <c r="I35" s="19"/>
    </row>
    <row r="36" spans="1:9" x14ac:dyDescent="0.25">
      <c r="A36" s="71" t="s">
        <v>490</v>
      </c>
      <c r="B36" s="4" t="s">
        <v>171</v>
      </c>
      <c r="C36" s="4" t="s">
        <v>116</v>
      </c>
      <c r="D36" s="4" t="s">
        <v>117</v>
      </c>
      <c r="E36" s="4" t="s">
        <v>118</v>
      </c>
      <c r="F36" s="9"/>
      <c r="G36" s="63"/>
      <c r="H36" s="68"/>
      <c r="I36" s="19"/>
    </row>
    <row r="37" spans="1:9" ht="30" x14ac:dyDescent="0.25">
      <c r="A37" s="71" t="s">
        <v>491</v>
      </c>
      <c r="B37" s="4" t="s">
        <v>172</v>
      </c>
      <c r="C37" s="4" t="s">
        <v>116</v>
      </c>
      <c r="D37" s="4" t="s">
        <v>119</v>
      </c>
      <c r="E37" s="4" t="s">
        <v>120</v>
      </c>
      <c r="F37" s="9"/>
      <c r="G37" s="63"/>
      <c r="H37" s="68"/>
      <c r="I37" s="19"/>
    </row>
    <row r="38" spans="1:9" x14ac:dyDescent="0.25">
      <c r="A38" s="71" t="s">
        <v>492</v>
      </c>
      <c r="B38" s="4" t="s">
        <v>173</v>
      </c>
      <c r="C38" s="4" t="s">
        <v>76</v>
      </c>
      <c r="D38" s="4" t="s">
        <v>352</v>
      </c>
      <c r="E38" s="24" t="s">
        <v>353</v>
      </c>
      <c r="F38" s="24">
        <v>10</v>
      </c>
      <c r="G38" s="70">
        <v>0.4</v>
      </c>
      <c r="H38" s="68"/>
      <c r="I38" s="19"/>
    </row>
    <row r="39" spans="1:9" ht="45" x14ac:dyDescent="0.25">
      <c r="A39" s="71" t="s">
        <v>493</v>
      </c>
      <c r="B39" s="52" t="s">
        <v>174</v>
      </c>
      <c r="C39" s="52" t="s">
        <v>122</v>
      </c>
      <c r="D39" s="52" t="s">
        <v>124</v>
      </c>
      <c r="E39" s="52" t="s">
        <v>295</v>
      </c>
      <c r="F39" s="54"/>
      <c r="G39" s="62"/>
      <c r="H39" s="68"/>
      <c r="I39" s="19"/>
    </row>
    <row r="40" spans="1:9" ht="30" x14ac:dyDescent="0.25">
      <c r="A40" s="71" t="s">
        <v>494</v>
      </c>
      <c r="B40" s="4" t="s">
        <v>175</v>
      </c>
      <c r="C40" s="4" t="s">
        <v>123</v>
      </c>
      <c r="D40" s="4" t="s">
        <v>411</v>
      </c>
      <c r="E40" s="11" t="s">
        <v>303</v>
      </c>
      <c r="F40" s="9"/>
      <c r="G40" s="63"/>
      <c r="H40" s="68"/>
      <c r="I40" s="19"/>
    </row>
    <row r="41" spans="1:9" x14ac:dyDescent="0.25">
      <c r="A41" s="71" t="s">
        <v>495</v>
      </c>
      <c r="B41" s="52" t="s">
        <v>176</v>
      </c>
      <c r="C41" s="52" t="s">
        <v>126</v>
      </c>
      <c r="D41" s="52" t="s">
        <v>129</v>
      </c>
      <c r="E41" s="52" t="s">
        <v>128</v>
      </c>
      <c r="F41" s="54">
        <v>2</v>
      </c>
      <c r="G41" s="61">
        <v>0.5</v>
      </c>
      <c r="H41" s="68"/>
      <c r="I41" s="19"/>
    </row>
    <row r="42" spans="1:9" ht="30" x14ac:dyDescent="0.25">
      <c r="A42" s="71" t="s">
        <v>496</v>
      </c>
      <c r="B42" s="52" t="s">
        <v>177</v>
      </c>
      <c r="C42" s="52" t="s">
        <v>69</v>
      </c>
      <c r="D42" s="52" t="s">
        <v>131</v>
      </c>
      <c r="E42" s="52" t="s">
        <v>132</v>
      </c>
      <c r="F42" s="54">
        <v>4</v>
      </c>
      <c r="G42" s="61">
        <v>0.25</v>
      </c>
      <c r="H42" s="68"/>
      <c r="I42" s="19"/>
    </row>
    <row r="43" spans="1:9" ht="45" x14ac:dyDescent="0.25">
      <c r="A43" s="71" t="s">
        <v>497</v>
      </c>
      <c r="B43" s="4" t="s">
        <v>247</v>
      </c>
      <c r="C43" s="4" t="s">
        <v>248</v>
      </c>
      <c r="D43" s="4" t="s">
        <v>249</v>
      </c>
      <c r="E43" s="17" t="s">
        <v>246</v>
      </c>
      <c r="F43" s="9">
        <v>7</v>
      </c>
      <c r="G43" s="64">
        <v>0.42859999999999998</v>
      </c>
      <c r="H43" s="68"/>
      <c r="I43" s="19"/>
    </row>
    <row r="44" spans="1:9" ht="45" x14ac:dyDescent="0.25">
      <c r="A44" s="71" t="s">
        <v>498</v>
      </c>
      <c r="B44" s="4" t="s">
        <v>179</v>
      </c>
      <c r="C44" s="4" t="s">
        <v>137</v>
      </c>
      <c r="D44" s="4" t="s">
        <v>138</v>
      </c>
      <c r="E44" s="4" t="s">
        <v>139</v>
      </c>
      <c r="F44" s="9"/>
      <c r="G44" s="63"/>
      <c r="H44" s="68"/>
      <c r="I44" s="19"/>
    </row>
    <row r="45" spans="1:9" ht="45" x14ac:dyDescent="0.25">
      <c r="A45" s="71" t="s">
        <v>499</v>
      </c>
      <c r="B45" s="52" t="s">
        <v>180</v>
      </c>
      <c r="C45" s="52" t="s">
        <v>140</v>
      </c>
      <c r="D45" s="52" t="s">
        <v>141</v>
      </c>
      <c r="E45" s="52" t="s">
        <v>142</v>
      </c>
      <c r="F45" s="54"/>
      <c r="G45" s="62"/>
      <c r="H45" s="68"/>
      <c r="I45" s="19"/>
    </row>
    <row r="46" spans="1:9" ht="30" x14ac:dyDescent="0.25">
      <c r="A46" s="71" t="s">
        <v>500</v>
      </c>
      <c r="B46" s="52" t="s">
        <v>181</v>
      </c>
      <c r="C46" s="52" t="s">
        <v>144</v>
      </c>
      <c r="D46" s="52" t="s">
        <v>124</v>
      </c>
      <c r="E46" s="52" t="s">
        <v>145</v>
      </c>
      <c r="F46" s="54">
        <v>11</v>
      </c>
      <c r="G46" s="60">
        <v>0.45450000000000002</v>
      </c>
      <c r="H46" s="68"/>
      <c r="I46" s="19"/>
    </row>
    <row r="47" spans="1:9" ht="30" x14ac:dyDescent="0.25">
      <c r="A47" s="71" t="s">
        <v>501</v>
      </c>
      <c r="B47" s="4" t="s">
        <v>182</v>
      </c>
      <c r="C47" s="4" t="s">
        <v>146</v>
      </c>
      <c r="D47" s="4" t="s">
        <v>502</v>
      </c>
      <c r="E47" s="4" t="s">
        <v>148</v>
      </c>
      <c r="F47" s="9"/>
      <c r="G47" s="63"/>
      <c r="H47" s="68"/>
      <c r="I47" s="19"/>
    </row>
    <row r="48" spans="1:9" ht="60" x14ac:dyDescent="0.25">
      <c r="A48" s="71" t="s">
        <v>470</v>
      </c>
      <c r="B48" s="4" t="s">
        <v>183</v>
      </c>
      <c r="C48" s="4" t="s">
        <v>149</v>
      </c>
      <c r="D48" s="4" t="s">
        <v>277</v>
      </c>
      <c r="E48" s="4" t="s">
        <v>294</v>
      </c>
      <c r="F48" s="9">
        <v>79</v>
      </c>
      <c r="G48" s="64">
        <v>6.3299999999999995E-2</v>
      </c>
      <c r="H48" s="68"/>
      <c r="I48" s="19"/>
    </row>
    <row r="49" spans="1:9" x14ac:dyDescent="0.25">
      <c r="A49" s="71" t="s">
        <v>503</v>
      </c>
      <c r="B49" s="4" t="s">
        <v>296</v>
      </c>
      <c r="C49" s="4" t="s">
        <v>84</v>
      </c>
      <c r="D49" s="4" t="s">
        <v>443</v>
      </c>
      <c r="E49" s="4" t="s">
        <v>120</v>
      </c>
      <c r="F49" s="9">
        <v>21</v>
      </c>
      <c r="G49" s="64">
        <v>9.5200000000000007E-2</v>
      </c>
      <c r="H49" s="68"/>
      <c r="I49" s="19"/>
    </row>
    <row r="50" spans="1:9" ht="30" x14ac:dyDescent="0.25">
      <c r="A50" s="71" t="s">
        <v>504</v>
      </c>
      <c r="B50" s="4" t="s">
        <v>185</v>
      </c>
      <c r="C50" s="4" t="s">
        <v>153</v>
      </c>
      <c r="D50" s="4" t="s">
        <v>154</v>
      </c>
      <c r="E50" s="9" t="s">
        <v>55</v>
      </c>
      <c r="F50" s="9">
        <v>25</v>
      </c>
      <c r="G50" s="67">
        <v>0.2</v>
      </c>
      <c r="H50" s="68"/>
      <c r="I50" s="19"/>
    </row>
    <row r="51" spans="1:9" x14ac:dyDescent="0.25">
      <c r="A51" s="71" t="s">
        <v>468</v>
      </c>
      <c r="B51" s="4" t="s">
        <v>186</v>
      </c>
      <c r="C51" s="4" t="s">
        <v>84</v>
      </c>
      <c r="D51" s="4" t="s">
        <v>405</v>
      </c>
      <c r="E51" s="9"/>
      <c r="F51" s="9">
        <v>46</v>
      </c>
      <c r="G51" s="63">
        <v>15.22</v>
      </c>
      <c r="H51" s="68"/>
      <c r="I51" s="19"/>
    </row>
    <row r="52" spans="1:9" ht="30" x14ac:dyDescent="0.25">
      <c r="A52" s="71" t="s">
        <v>505</v>
      </c>
      <c r="B52" s="52" t="s">
        <v>187</v>
      </c>
      <c r="C52" s="52" t="s">
        <v>158</v>
      </c>
      <c r="D52" s="52" t="s">
        <v>159</v>
      </c>
      <c r="E52" s="58" t="s">
        <v>297</v>
      </c>
      <c r="F52" s="54">
        <v>2</v>
      </c>
      <c r="G52" s="61">
        <v>0.5</v>
      </c>
      <c r="H52" s="68"/>
      <c r="I52" s="19"/>
    </row>
    <row r="53" spans="1:9" x14ac:dyDescent="0.25">
      <c r="A53" s="71" t="s">
        <v>506</v>
      </c>
      <c r="B53" s="52" t="s">
        <v>189</v>
      </c>
      <c r="C53" s="52" t="s">
        <v>190</v>
      </c>
      <c r="D53" s="52" t="s">
        <v>192</v>
      </c>
      <c r="E53" s="59" t="s">
        <v>191</v>
      </c>
      <c r="F53" s="54"/>
      <c r="G53" s="62"/>
      <c r="H53" s="68"/>
      <c r="I53" s="19"/>
    </row>
    <row r="54" spans="1:9" ht="30" x14ac:dyDescent="0.25">
      <c r="A54" s="71" t="s">
        <v>507</v>
      </c>
      <c r="B54" s="4" t="s">
        <v>219</v>
      </c>
      <c r="C54" s="4" t="s">
        <v>220</v>
      </c>
      <c r="D54" s="4" t="s">
        <v>285</v>
      </c>
      <c r="E54" s="44" t="s">
        <v>245</v>
      </c>
      <c r="F54" s="9"/>
      <c r="G54" s="63"/>
      <c r="H54" s="68"/>
      <c r="I54" s="19"/>
    </row>
    <row r="55" spans="1:9" x14ac:dyDescent="0.25">
      <c r="A55" s="71" t="s">
        <v>508</v>
      </c>
      <c r="B55" s="52" t="s">
        <v>224</v>
      </c>
      <c r="C55" s="52" t="s">
        <v>225</v>
      </c>
      <c r="D55" s="52" t="s">
        <v>124</v>
      </c>
      <c r="E55" s="59"/>
      <c r="F55" s="54"/>
      <c r="G55" s="62"/>
      <c r="H55" s="68"/>
      <c r="I55" s="19"/>
    </row>
    <row r="56" spans="1:9" ht="45" x14ac:dyDescent="0.25">
      <c r="A56" s="71" t="s">
        <v>509</v>
      </c>
      <c r="B56" s="4" t="s">
        <v>240</v>
      </c>
      <c r="C56" s="4" t="s">
        <v>81</v>
      </c>
      <c r="D56" s="4" t="s">
        <v>241</v>
      </c>
      <c r="E56" s="17"/>
      <c r="F56" s="9">
        <v>15</v>
      </c>
      <c r="G56" s="64">
        <v>6.6699999999999995E-2</v>
      </c>
      <c r="H56" s="68"/>
      <c r="I56" s="19"/>
    </row>
    <row r="57" spans="1:9" x14ac:dyDescent="0.25">
      <c r="A57" s="71" t="s">
        <v>510</v>
      </c>
      <c r="B57" s="52" t="s">
        <v>242</v>
      </c>
      <c r="C57" s="52" t="s">
        <v>243</v>
      </c>
      <c r="D57" s="52" t="s">
        <v>244</v>
      </c>
      <c r="E57" s="58" t="s">
        <v>245</v>
      </c>
      <c r="F57" s="54"/>
      <c r="G57" s="62"/>
      <c r="H57" s="68"/>
      <c r="I57" s="19"/>
    </row>
    <row r="58" spans="1:9" x14ac:dyDescent="0.25">
      <c r="A58" s="71" t="s">
        <v>511</v>
      </c>
      <c r="B58" s="52" t="s">
        <v>255</v>
      </c>
      <c r="C58" s="52" t="s">
        <v>253</v>
      </c>
      <c r="D58" s="52" t="s">
        <v>244</v>
      </c>
      <c r="E58" s="59" t="s">
        <v>252</v>
      </c>
      <c r="F58" s="54"/>
      <c r="G58" s="62"/>
      <c r="H58" s="68"/>
      <c r="I58" s="19"/>
    </row>
    <row r="59" spans="1:9" ht="45" x14ac:dyDescent="0.25">
      <c r="A59" s="71" t="s">
        <v>512</v>
      </c>
      <c r="B59" s="52" t="s">
        <v>256</v>
      </c>
      <c r="C59" s="52" t="s">
        <v>257</v>
      </c>
      <c r="D59" s="52" t="s">
        <v>244</v>
      </c>
      <c r="E59" s="59" t="s">
        <v>226</v>
      </c>
      <c r="F59" s="54"/>
      <c r="G59" s="62"/>
      <c r="H59" s="68"/>
      <c r="I59" s="19"/>
    </row>
    <row r="60" spans="1:9" ht="30" x14ac:dyDescent="0.25">
      <c r="A60" s="71" t="s">
        <v>513</v>
      </c>
      <c r="B60" s="52" t="s">
        <v>258</v>
      </c>
      <c r="C60" s="52" t="s">
        <v>259</v>
      </c>
      <c r="D60" s="52" t="s">
        <v>124</v>
      </c>
      <c r="E60" s="59" t="s">
        <v>252</v>
      </c>
      <c r="F60" s="54"/>
      <c r="G60" s="62"/>
      <c r="H60" s="68"/>
      <c r="I60" s="19"/>
    </row>
    <row r="61" spans="1:9" x14ac:dyDescent="0.25">
      <c r="A61" s="71" t="s">
        <v>515</v>
      </c>
      <c r="B61" s="4" t="s">
        <v>273</v>
      </c>
      <c r="C61" s="4" t="s">
        <v>276</v>
      </c>
      <c r="D61" s="4" t="s">
        <v>274</v>
      </c>
      <c r="E61" s="17" t="s">
        <v>275</v>
      </c>
      <c r="F61" s="9">
        <v>85</v>
      </c>
      <c r="G61" s="64">
        <v>0.24709999999999999</v>
      </c>
      <c r="H61" s="68"/>
      <c r="I61" s="19"/>
    </row>
    <row r="62" spans="1:9" ht="30" x14ac:dyDescent="0.25">
      <c r="A62" s="71" t="s">
        <v>516</v>
      </c>
      <c r="B62" s="4" t="s">
        <v>278</v>
      </c>
      <c r="C62" s="4" t="s">
        <v>279</v>
      </c>
      <c r="D62" s="4" t="s">
        <v>280</v>
      </c>
      <c r="E62" s="17"/>
      <c r="F62" s="9">
        <v>29</v>
      </c>
      <c r="G62" s="64">
        <v>0.13789999999999999</v>
      </c>
      <c r="H62" s="68"/>
      <c r="I62" s="19"/>
    </row>
    <row r="63" spans="1:9" ht="30" x14ac:dyDescent="0.25">
      <c r="A63" s="71" t="s">
        <v>517</v>
      </c>
      <c r="B63" s="4" t="s">
        <v>286</v>
      </c>
      <c r="C63" s="4" t="s">
        <v>248</v>
      </c>
      <c r="D63" s="4" t="s">
        <v>288</v>
      </c>
      <c r="E63" s="17" t="s">
        <v>287</v>
      </c>
      <c r="F63" s="9"/>
      <c r="G63" s="63"/>
      <c r="H63" s="68"/>
      <c r="I63" s="19"/>
    </row>
    <row r="64" spans="1:9" x14ac:dyDescent="0.25">
      <c r="A64" s="71" t="s">
        <v>467</v>
      </c>
      <c r="B64" s="4" t="s">
        <v>385</v>
      </c>
      <c r="C64" s="4" t="s">
        <v>384</v>
      </c>
      <c r="D64" s="9" t="s">
        <v>404</v>
      </c>
      <c r="E64" s="9"/>
      <c r="F64" s="9">
        <v>10</v>
      </c>
      <c r="G64" s="67">
        <v>0.2</v>
      </c>
      <c r="H64" s="68"/>
      <c r="I64" s="19"/>
    </row>
    <row r="65" spans="1:9" ht="45" x14ac:dyDescent="0.25">
      <c r="A65" s="71" t="s">
        <v>518</v>
      </c>
      <c r="B65" s="4" t="s">
        <v>386</v>
      </c>
      <c r="C65" s="4" t="s">
        <v>162</v>
      </c>
      <c r="D65" s="9"/>
      <c r="E65" s="9"/>
      <c r="F65" s="9">
        <v>3</v>
      </c>
      <c r="G65" s="64">
        <v>0.66669999999999996</v>
      </c>
      <c r="H65" s="68"/>
      <c r="I65" s="19"/>
    </row>
    <row r="66" spans="1:9" ht="30" x14ac:dyDescent="0.25">
      <c r="A66" s="71" t="s">
        <v>519</v>
      </c>
      <c r="B66" s="52" t="s">
        <v>392</v>
      </c>
      <c r="C66" s="52" t="s">
        <v>393</v>
      </c>
      <c r="D66" s="54" t="s">
        <v>250</v>
      </c>
      <c r="E66" s="54" t="s">
        <v>55</v>
      </c>
      <c r="F66" s="54"/>
      <c r="G66" s="62"/>
      <c r="H66" s="68"/>
      <c r="I66" s="19"/>
    </row>
    <row r="67" spans="1:9" ht="30" x14ac:dyDescent="0.25">
      <c r="A67" s="71" t="s">
        <v>520</v>
      </c>
      <c r="B67" s="4" t="s">
        <v>350</v>
      </c>
      <c r="C67" s="4" t="s">
        <v>351</v>
      </c>
      <c r="D67" s="4"/>
      <c r="E67" s="17"/>
      <c r="F67" s="9">
        <v>56</v>
      </c>
      <c r="G67" s="67">
        <v>0.125</v>
      </c>
      <c r="H67" s="68"/>
      <c r="I67" s="19"/>
    </row>
    <row r="68" spans="1:9" ht="30" x14ac:dyDescent="0.25">
      <c r="A68" s="71" t="s">
        <v>521</v>
      </c>
      <c r="B68" s="4" t="s">
        <v>354</v>
      </c>
      <c r="C68" s="4" t="s">
        <v>299</v>
      </c>
      <c r="D68" s="4"/>
      <c r="E68" s="17"/>
      <c r="F68" s="9">
        <v>8</v>
      </c>
      <c r="G68" s="67">
        <v>0.5</v>
      </c>
      <c r="H68" s="68"/>
      <c r="I68" s="19"/>
    </row>
    <row r="69" spans="1:9" ht="30" x14ac:dyDescent="0.25">
      <c r="A69" s="71" t="s">
        <v>524</v>
      </c>
      <c r="B69" s="4" t="s">
        <v>357</v>
      </c>
      <c r="C69" s="4" t="s">
        <v>358</v>
      </c>
      <c r="D69" s="40" t="s">
        <v>437</v>
      </c>
      <c r="E69" s="25" t="s">
        <v>438</v>
      </c>
      <c r="F69" s="9">
        <v>47</v>
      </c>
      <c r="G69" s="64">
        <v>2.1299999999999999E-2</v>
      </c>
      <c r="H69" s="68"/>
      <c r="I69" s="19"/>
    </row>
    <row r="70" spans="1:9" x14ac:dyDescent="0.25">
      <c r="A70" s="71" t="s">
        <v>525</v>
      </c>
      <c r="B70" s="4" t="s">
        <v>359</v>
      </c>
      <c r="C70" s="4" t="s">
        <v>205</v>
      </c>
      <c r="D70" s="4"/>
      <c r="E70" s="17"/>
      <c r="F70" s="9">
        <v>9</v>
      </c>
      <c r="G70" s="64">
        <v>0.1111</v>
      </c>
      <c r="H70" s="68"/>
      <c r="I70" s="19"/>
    </row>
    <row r="71" spans="1:9" x14ac:dyDescent="0.25">
      <c r="A71" s="71" t="s">
        <v>527</v>
      </c>
      <c r="B71" s="52" t="s">
        <v>360</v>
      </c>
      <c r="C71" s="52" t="s">
        <v>526</v>
      </c>
      <c r="D71" s="52"/>
      <c r="E71" s="59"/>
      <c r="F71" s="54">
        <v>2</v>
      </c>
      <c r="G71" s="60">
        <v>1</v>
      </c>
      <c r="H71" s="68"/>
      <c r="I71" s="19"/>
    </row>
    <row r="72" spans="1:9" ht="30" x14ac:dyDescent="0.25">
      <c r="A72" s="71" t="s">
        <v>463</v>
      </c>
      <c r="B72" s="4" t="s">
        <v>361</v>
      </c>
      <c r="C72" s="4" t="s">
        <v>76</v>
      </c>
      <c r="D72" s="4"/>
      <c r="E72" s="17"/>
      <c r="F72" s="9">
        <v>10</v>
      </c>
      <c r="G72" s="64">
        <v>0.1</v>
      </c>
      <c r="H72" s="68"/>
      <c r="I72" s="19"/>
    </row>
    <row r="73" spans="1:9" ht="30" x14ac:dyDescent="0.25">
      <c r="A73" s="71" t="s">
        <v>528</v>
      </c>
      <c r="B73" s="4" t="s">
        <v>362</v>
      </c>
      <c r="C73" s="4" t="s">
        <v>70</v>
      </c>
      <c r="D73" s="4"/>
      <c r="E73" s="17"/>
      <c r="F73" s="9">
        <v>7</v>
      </c>
      <c r="G73" s="64">
        <v>0.1429</v>
      </c>
      <c r="H73" s="68"/>
      <c r="I73" s="19"/>
    </row>
    <row r="74" spans="1:9" ht="30" x14ac:dyDescent="0.25">
      <c r="A74" s="71" t="s">
        <v>529</v>
      </c>
      <c r="B74" s="4" t="s">
        <v>363</v>
      </c>
      <c r="C74" s="4" t="s">
        <v>364</v>
      </c>
      <c r="D74" s="4"/>
      <c r="E74" s="17"/>
      <c r="F74" s="9">
        <v>4</v>
      </c>
      <c r="G74" s="64">
        <v>0.25</v>
      </c>
      <c r="H74" s="68"/>
      <c r="I74" s="19"/>
    </row>
    <row r="75" spans="1:9" x14ac:dyDescent="0.25">
      <c r="A75" s="71" t="s">
        <v>530</v>
      </c>
      <c r="B75" s="4" t="s">
        <v>365</v>
      </c>
      <c r="C75" s="4" t="s">
        <v>366</v>
      </c>
      <c r="D75" s="4" t="s">
        <v>387</v>
      </c>
      <c r="E75" s="17" t="s">
        <v>145</v>
      </c>
      <c r="F75" s="9">
        <v>2</v>
      </c>
      <c r="G75" s="64">
        <v>0.5</v>
      </c>
      <c r="H75" s="68"/>
      <c r="I75" s="19"/>
    </row>
    <row r="76" spans="1:9" x14ac:dyDescent="0.25">
      <c r="A76" s="71" t="s">
        <v>531</v>
      </c>
      <c r="B76" s="52" t="s">
        <v>367</v>
      </c>
      <c r="C76" s="52" t="s">
        <v>215</v>
      </c>
      <c r="D76" s="52"/>
      <c r="E76" s="59"/>
      <c r="F76" s="54">
        <v>1</v>
      </c>
      <c r="G76" s="60">
        <v>1</v>
      </c>
      <c r="H76" s="68"/>
      <c r="I76" s="19"/>
    </row>
    <row r="77" spans="1:9" x14ac:dyDescent="0.25">
      <c r="A77" s="71" t="s">
        <v>532</v>
      </c>
      <c r="B77" s="4" t="s">
        <v>368</v>
      </c>
      <c r="C77" s="4" t="s">
        <v>70</v>
      </c>
      <c r="D77" s="4"/>
      <c r="E77" s="17"/>
      <c r="F77" s="9">
        <v>5</v>
      </c>
      <c r="G77" s="64">
        <v>0.4</v>
      </c>
      <c r="H77" s="68"/>
      <c r="I77" s="19"/>
    </row>
    <row r="78" spans="1:9" ht="45" x14ac:dyDescent="0.25">
      <c r="A78" s="71" t="s">
        <v>533</v>
      </c>
      <c r="B78" s="4" t="s">
        <v>369</v>
      </c>
      <c r="C78" s="4" t="s">
        <v>370</v>
      </c>
      <c r="D78" s="4"/>
      <c r="E78" s="17"/>
      <c r="F78" s="9">
        <v>6</v>
      </c>
      <c r="G78" s="64">
        <v>0.33329999999999999</v>
      </c>
      <c r="H78" s="68"/>
      <c r="I78" s="19"/>
    </row>
    <row r="79" spans="1:9" x14ac:dyDescent="0.25">
      <c r="A79" s="71" t="s">
        <v>534</v>
      </c>
      <c r="B79" s="4" t="s">
        <v>371</v>
      </c>
      <c r="C79" s="4" t="s">
        <v>113</v>
      </c>
      <c r="D79" s="4"/>
      <c r="E79" s="17"/>
      <c r="F79" s="9">
        <v>16</v>
      </c>
      <c r="G79" s="64">
        <v>0.125</v>
      </c>
      <c r="H79" s="68"/>
      <c r="I79" s="19"/>
    </row>
    <row r="80" spans="1:9" x14ac:dyDescent="0.25">
      <c r="A80" s="71" t="s">
        <v>535</v>
      </c>
      <c r="B80" s="4" t="s">
        <v>372</v>
      </c>
      <c r="C80" s="4" t="s">
        <v>358</v>
      </c>
      <c r="D80" s="4"/>
      <c r="E80" s="17"/>
      <c r="F80" s="9">
        <v>10</v>
      </c>
      <c r="G80" s="64">
        <v>0.2</v>
      </c>
      <c r="H80" s="68"/>
      <c r="I80" s="19"/>
    </row>
    <row r="81" spans="1:9" ht="30" x14ac:dyDescent="0.25">
      <c r="A81" s="71" t="s">
        <v>484</v>
      </c>
      <c r="B81" s="4" t="s">
        <v>373</v>
      </c>
      <c r="C81" s="4" t="s">
        <v>299</v>
      </c>
      <c r="D81" s="4"/>
      <c r="E81" s="17"/>
      <c r="F81" s="9">
        <v>22</v>
      </c>
      <c r="G81" s="64">
        <v>0.36359999999999998</v>
      </c>
      <c r="H81" s="68"/>
      <c r="I81" s="19"/>
    </row>
    <row r="82" spans="1:9" ht="30" x14ac:dyDescent="0.25">
      <c r="A82" s="71" t="s">
        <v>523</v>
      </c>
      <c r="B82" s="4" t="s">
        <v>374</v>
      </c>
      <c r="C82" s="4" t="s">
        <v>299</v>
      </c>
      <c r="D82" s="4"/>
      <c r="E82" s="17"/>
      <c r="F82" s="9">
        <v>22</v>
      </c>
      <c r="G82" s="64">
        <v>0.31819999999999998</v>
      </c>
      <c r="H82" s="68"/>
      <c r="I82" s="19"/>
    </row>
    <row r="83" spans="1:9" x14ac:dyDescent="0.25">
      <c r="A83" s="71" t="s">
        <v>539</v>
      </c>
      <c r="B83" s="4" t="s">
        <v>376</v>
      </c>
      <c r="C83" s="4" t="s">
        <v>76</v>
      </c>
      <c r="D83" s="4"/>
      <c r="E83" s="17"/>
      <c r="F83" s="9">
        <v>13</v>
      </c>
      <c r="G83" s="64">
        <v>0.92310000000000003</v>
      </c>
      <c r="H83" s="68"/>
      <c r="I83" s="19"/>
    </row>
    <row r="84" spans="1:9" x14ac:dyDescent="0.25">
      <c r="A84" s="71" t="s">
        <v>514</v>
      </c>
      <c r="B84" s="4" t="s">
        <v>377</v>
      </c>
      <c r="C84" s="4" t="s">
        <v>276</v>
      </c>
      <c r="D84" s="4"/>
      <c r="E84" s="17"/>
      <c r="F84" s="9">
        <v>19</v>
      </c>
      <c r="G84" s="64">
        <v>0.36840000000000001</v>
      </c>
      <c r="H84" s="68"/>
      <c r="I84" s="19"/>
    </row>
    <row r="85" spans="1:9" ht="30" x14ac:dyDescent="0.25">
      <c r="A85" s="71" t="s">
        <v>469</v>
      </c>
      <c r="B85" s="4" t="s">
        <v>378</v>
      </c>
      <c r="C85" s="4" t="s">
        <v>279</v>
      </c>
      <c r="D85" s="4" t="s">
        <v>403</v>
      </c>
      <c r="E85" s="17"/>
      <c r="F85" s="9">
        <v>27</v>
      </c>
      <c r="G85" s="64">
        <v>0.22220000000000001</v>
      </c>
      <c r="H85" s="68"/>
      <c r="I85" s="19"/>
    </row>
    <row r="86" spans="1:9" ht="45" x14ac:dyDescent="0.25">
      <c r="A86" s="71" t="s">
        <v>522</v>
      </c>
      <c r="B86" s="4" t="s">
        <v>379</v>
      </c>
      <c r="C86" s="4" t="s">
        <v>299</v>
      </c>
      <c r="D86" s="4"/>
      <c r="E86" s="17"/>
      <c r="F86" s="9">
        <v>20</v>
      </c>
      <c r="G86" s="64">
        <v>0.3</v>
      </c>
      <c r="H86" s="68"/>
      <c r="I86" s="19"/>
    </row>
    <row r="87" spans="1:9" ht="30" x14ac:dyDescent="0.25">
      <c r="A87" s="71" t="s">
        <v>537</v>
      </c>
      <c r="B87" s="4" t="s">
        <v>380</v>
      </c>
      <c r="C87" s="4" t="s">
        <v>276</v>
      </c>
      <c r="D87" s="4"/>
      <c r="E87" s="17"/>
      <c r="F87" s="9">
        <v>25</v>
      </c>
      <c r="G87" s="64">
        <v>0.12</v>
      </c>
      <c r="H87" s="68"/>
      <c r="I87" s="19"/>
    </row>
    <row r="88" spans="1:9" x14ac:dyDescent="0.25">
      <c r="A88" s="71" t="s">
        <v>539</v>
      </c>
      <c r="B88" s="4" t="s">
        <v>382</v>
      </c>
      <c r="C88" s="4" t="s">
        <v>76</v>
      </c>
      <c r="D88" s="4"/>
      <c r="E88" s="17"/>
      <c r="F88" s="9">
        <v>8</v>
      </c>
      <c r="G88" s="64">
        <v>0.375</v>
      </c>
      <c r="H88" s="68"/>
      <c r="I88" s="19"/>
    </row>
    <row r="89" spans="1:9" x14ac:dyDescent="0.25">
      <c r="A89" s="71" t="s">
        <v>538</v>
      </c>
      <c r="B89" s="4" t="s">
        <v>381</v>
      </c>
      <c r="C89" s="4" t="s">
        <v>76</v>
      </c>
      <c r="D89" s="4"/>
      <c r="E89" s="17"/>
      <c r="F89" s="9">
        <v>7</v>
      </c>
      <c r="G89" s="64">
        <v>0.42859999999999998</v>
      </c>
      <c r="H89" s="68"/>
      <c r="I89" s="19"/>
    </row>
    <row r="90" spans="1:9" ht="30" x14ac:dyDescent="0.25">
      <c r="A90" s="71" t="s">
        <v>540</v>
      </c>
      <c r="B90" s="52" t="s">
        <v>383</v>
      </c>
      <c r="C90" s="52" t="s">
        <v>153</v>
      </c>
      <c r="D90" s="52" t="s">
        <v>388</v>
      </c>
      <c r="E90" s="59" t="s">
        <v>389</v>
      </c>
      <c r="F90" s="54">
        <v>32</v>
      </c>
      <c r="G90" s="60">
        <v>6.25E-2</v>
      </c>
      <c r="H90" s="68"/>
      <c r="I90" s="19"/>
    </row>
    <row r="91" spans="1:9" ht="30" x14ac:dyDescent="0.25">
      <c r="A91" s="71" t="s">
        <v>541</v>
      </c>
      <c r="B91" s="4" t="s">
        <v>417</v>
      </c>
      <c r="C91" s="4" t="s">
        <v>70</v>
      </c>
      <c r="D91" s="40" t="s">
        <v>419</v>
      </c>
      <c r="E91" s="17" t="s">
        <v>418</v>
      </c>
      <c r="F91" s="9"/>
      <c r="G91" s="63"/>
      <c r="H91" s="68"/>
      <c r="I91" s="19"/>
    </row>
    <row r="92" spans="1:9" ht="30" x14ac:dyDescent="0.25">
      <c r="A92" s="71" t="s">
        <v>543</v>
      </c>
      <c r="B92" s="4" t="s">
        <v>436</v>
      </c>
      <c r="C92" s="4" t="s">
        <v>423</v>
      </c>
      <c r="D92" s="40" t="s">
        <v>444</v>
      </c>
      <c r="E92" s="17"/>
      <c r="F92" s="9"/>
      <c r="G92" s="64"/>
      <c r="H92" s="68"/>
      <c r="I92" s="19"/>
    </row>
    <row r="93" spans="1:9" x14ac:dyDescent="0.25">
      <c r="A93" s="71" t="s">
        <v>547</v>
      </c>
      <c r="B93" s="4" t="s">
        <v>41</v>
      </c>
      <c r="C93" s="4" t="s">
        <v>423</v>
      </c>
      <c r="D93" s="40" t="s">
        <v>285</v>
      </c>
      <c r="E93" s="17" t="s">
        <v>546</v>
      </c>
      <c r="F93" s="9"/>
      <c r="G93" s="64"/>
      <c r="H93" s="68"/>
      <c r="I93" s="19"/>
    </row>
    <row r="94" spans="1:9" x14ac:dyDescent="0.25">
      <c r="B94" s="4"/>
      <c r="C94" s="4"/>
      <c r="D94" s="4"/>
      <c r="E94" s="17"/>
      <c r="F94" s="9"/>
      <c r="G94" s="63"/>
      <c r="H94" s="68"/>
      <c r="I94" s="19"/>
    </row>
    <row r="95" spans="1:9" ht="90" x14ac:dyDescent="0.25">
      <c r="B95" s="4" t="s">
        <v>254</v>
      </c>
      <c r="C95" s="4" t="s">
        <v>230</v>
      </c>
      <c r="D95" s="4" t="s">
        <v>400</v>
      </c>
      <c r="E95" s="25" t="s">
        <v>267</v>
      </c>
      <c r="F95" s="9">
        <v>2832</v>
      </c>
      <c r="G95" s="64">
        <v>0.62539999999999996</v>
      </c>
      <c r="H95" s="68"/>
      <c r="I95" s="19"/>
    </row>
    <row r="96" spans="1:9" ht="51.75" customHeight="1" x14ac:dyDescent="0.25">
      <c r="B96" s="307" t="s">
        <v>229</v>
      </c>
      <c r="C96" s="307" t="s">
        <v>230</v>
      </c>
      <c r="D96" s="4" t="s">
        <v>544</v>
      </c>
      <c r="E96" s="17" t="s">
        <v>239</v>
      </c>
      <c r="F96" s="9">
        <v>930</v>
      </c>
      <c r="G96" s="64">
        <v>0.65129999999999999</v>
      </c>
      <c r="H96" s="68"/>
      <c r="I96" s="19"/>
    </row>
    <row r="97" spans="1:9" ht="36.75" customHeight="1" x14ac:dyDescent="0.25">
      <c r="B97" s="307"/>
      <c r="C97" s="307"/>
      <c r="D97" s="40" t="s">
        <v>545</v>
      </c>
      <c r="E97" s="17" t="s">
        <v>239</v>
      </c>
      <c r="F97" s="9"/>
      <c r="G97" s="63"/>
      <c r="H97" s="68"/>
      <c r="I97" s="19"/>
    </row>
    <row r="98" spans="1:9" ht="30" x14ac:dyDescent="0.25">
      <c r="B98" s="4" t="s">
        <v>233</v>
      </c>
      <c r="C98" s="4" t="s">
        <v>230</v>
      </c>
      <c r="D98" s="4" t="s">
        <v>235</v>
      </c>
      <c r="E98" s="17" t="s">
        <v>234</v>
      </c>
      <c r="F98" s="9">
        <v>909</v>
      </c>
      <c r="G98" s="64">
        <v>0.6986</v>
      </c>
      <c r="H98" s="68"/>
      <c r="I98" s="19"/>
    </row>
    <row r="99" spans="1:9" ht="30" x14ac:dyDescent="0.25">
      <c r="B99" s="4" t="s">
        <v>265</v>
      </c>
      <c r="C99" s="4" t="s">
        <v>230</v>
      </c>
      <c r="D99" s="4" t="s">
        <v>306</v>
      </c>
      <c r="E99" s="17" t="s">
        <v>266</v>
      </c>
      <c r="F99" s="9">
        <v>1706</v>
      </c>
      <c r="G99" s="64">
        <v>0.4859</v>
      </c>
      <c r="H99" s="68"/>
      <c r="I99" s="19"/>
    </row>
    <row r="100" spans="1:9" ht="60" x14ac:dyDescent="0.25">
      <c r="B100" s="4" t="s">
        <v>348</v>
      </c>
      <c r="C100" s="4" t="s">
        <v>230</v>
      </c>
      <c r="D100" s="40" t="s">
        <v>410</v>
      </c>
      <c r="E100" s="25" t="s">
        <v>399</v>
      </c>
      <c r="F100" s="9">
        <v>2703</v>
      </c>
      <c r="G100" s="64">
        <v>0.48060000000000003</v>
      </c>
      <c r="H100" s="68"/>
      <c r="I100" s="19"/>
    </row>
    <row r="101" spans="1:9" ht="30" x14ac:dyDescent="0.25">
      <c r="B101" s="4" t="s">
        <v>312</v>
      </c>
      <c r="C101" s="4" t="s">
        <v>230</v>
      </c>
      <c r="D101" s="4"/>
      <c r="E101" s="17"/>
      <c r="F101" s="9">
        <v>856</v>
      </c>
      <c r="G101" s="64">
        <v>0.47899999999999998</v>
      </c>
      <c r="H101" s="68"/>
      <c r="I101" s="19"/>
    </row>
    <row r="102" spans="1:9" ht="30" x14ac:dyDescent="0.25">
      <c r="B102" s="4" t="s">
        <v>313</v>
      </c>
      <c r="C102" s="4" t="s">
        <v>230</v>
      </c>
      <c r="D102" s="4"/>
      <c r="E102" s="17"/>
      <c r="F102" s="9">
        <v>786</v>
      </c>
      <c r="G102" s="64">
        <v>0.76339999999999997</v>
      </c>
      <c r="H102" s="68"/>
      <c r="I102" s="19"/>
    </row>
    <row r="103" spans="1:9" ht="30" x14ac:dyDescent="0.25">
      <c r="B103" s="4" t="s">
        <v>314</v>
      </c>
      <c r="C103" s="4" t="s">
        <v>230</v>
      </c>
      <c r="D103" s="40" t="s">
        <v>415</v>
      </c>
      <c r="E103" s="17" t="s">
        <v>416</v>
      </c>
      <c r="F103" s="9">
        <v>784</v>
      </c>
      <c r="G103" s="64">
        <v>0.499</v>
      </c>
      <c r="H103" s="68"/>
      <c r="I103" s="19"/>
    </row>
    <row r="104" spans="1:9" ht="30" x14ac:dyDescent="0.25">
      <c r="A104" s="71" t="s">
        <v>536</v>
      </c>
      <c r="B104" s="4" t="s">
        <v>315</v>
      </c>
      <c r="C104" s="4" t="s">
        <v>230</v>
      </c>
      <c r="D104" s="4"/>
      <c r="E104" s="17"/>
      <c r="F104" s="9">
        <v>447</v>
      </c>
      <c r="G104" s="64">
        <v>0.45069999999999999</v>
      </c>
      <c r="H104" s="68"/>
      <c r="I104" s="19"/>
    </row>
    <row r="105" spans="1:9" ht="30" x14ac:dyDescent="0.25">
      <c r="B105" s="4" t="s">
        <v>316</v>
      </c>
      <c r="C105" s="4" t="s">
        <v>230</v>
      </c>
      <c r="D105" s="4" t="s">
        <v>390</v>
      </c>
      <c r="E105" s="17" t="s">
        <v>391</v>
      </c>
      <c r="F105" s="9">
        <v>439</v>
      </c>
      <c r="G105" s="64">
        <v>0.47839999999999999</v>
      </c>
      <c r="H105" s="68"/>
      <c r="I105" s="19"/>
    </row>
    <row r="106" spans="1:9" ht="30" x14ac:dyDescent="0.25">
      <c r="B106" s="4" t="s">
        <v>317</v>
      </c>
      <c r="C106" s="4" t="s">
        <v>230</v>
      </c>
      <c r="D106" s="4"/>
      <c r="E106" s="17"/>
      <c r="F106" s="9">
        <v>427</v>
      </c>
      <c r="G106" s="64">
        <v>0.65810000000000002</v>
      </c>
      <c r="H106" s="68"/>
      <c r="I106" s="19"/>
    </row>
    <row r="107" spans="1:9" ht="30" x14ac:dyDescent="0.25">
      <c r="B107" s="4" t="s">
        <v>318</v>
      </c>
      <c r="C107" s="4" t="s">
        <v>230</v>
      </c>
      <c r="D107" s="4"/>
      <c r="E107" s="17"/>
      <c r="F107" s="9">
        <v>409</v>
      </c>
      <c r="G107" s="64">
        <v>0.50370000000000004</v>
      </c>
      <c r="H107" s="68"/>
      <c r="I107" s="19"/>
    </row>
    <row r="108" spans="1:9" ht="30" x14ac:dyDescent="0.25">
      <c r="B108" s="4" t="s">
        <v>319</v>
      </c>
      <c r="C108" s="4" t="s">
        <v>230</v>
      </c>
      <c r="D108" s="4"/>
      <c r="E108" s="17"/>
      <c r="F108" s="9">
        <v>396</v>
      </c>
      <c r="G108" s="64">
        <v>0.34599999999999997</v>
      </c>
      <c r="H108" s="68"/>
      <c r="I108" s="19"/>
    </row>
    <row r="109" spans="1:9" x14ac:dyDescent="0.25">
      <c r="B109" s="4" t="s">
        <v>320</v>
      </c>
      <c r="C109" s="4" t="s">
        <v>230</v>
      </c>
      <c r="D109" s="4"/>
      <c r="E109" s="17"/>
      <c r="F109" s="9">
        <v>295</v>
      </c>
      <c r="G109" s="64">
        <v>0.82709999999999995</v>
      </c>
      <c r="H109" s="68"/>
      <c r="I109" s="19"/>
    </row>
    <row r="110" spans="1:9" ht="45" x14ac:dyDescent="0.25">
      <c r="B110" s="4" t="s">
        <v>321</v>
      </c>
      <c r="C110" s="4" t="s">
        <v>230</v>
      </c>
      <c r="D110" s="4"/>
      <c r="E110" s="17"/>
      <c r="F110" s="9">
        <v>290</v>
      </c>
      <c r="G110" s="64">
        <v>0.44140000000000001</v>
      </c>
      <c r="H110" s="68"/>
      <c r="I110" s="19"/>
    </row>
    <row r="111" spans="1:9" x14ac:dyDescent="0.25">
      <c r="B111" s="4" t="s">
        <v>322</v>
      </c>
      <c r="C111" s="4" t="s">
        <v>230</v>
      </c>
      <c r="D111" s="4"/>
      <c r="E111" s="17"/>
      <c r="F111" s="9">
        <v>251</v>
      </c>
      <c r="G111" s="64">
        <v>0.43430000000000002</v>
      </c>
      <c r="H111" s="68"/>
      <c r="I111" s="19"/>
    </row>
    <row r="112" spans="1:9" ht="30" x14ac:dyDescent="0.25">
      <c r="B112" s="4" t="s">
        <v>324</v>
      </c>
      <c r="C112" s="4" t="s">
        <v>230</v>
      </c>
      <c r="D112" s="4"/>
      <c r="E112" s="17"/>
      <c r="F112" s="9">
        <v>216</v>
      </c>
      <c r="G112" s="64">
        <v>0.2361</v>
      </c>
      <c r="H112" s="68"/>
      <c r="I112" s="19"/>
    </row>
    <row r="113" spans="2:9" ht="30" x14ac:dyDescent="0.25">
      <c r="B113" s="4" t="s">
        <v>323</v>
      </c>
      <c r="C113" s="4" t="s">
        <v>230</v>
      </c>
      <c r="D113" s="4"/>
      <c r="E113" s="17"/>
      <c r="F113" s="9">
        <v>215</v>
      </c>
      <c r="G113" s="64">
        <v>0.1953</v>
      </c>
      <c r="H113" s="68"/>
      <c r="I113" s="19"/>
    </row>
    <row r="114" spans="2:9" x14ac:dyDescent="0.25">
      <c r="B114" s="4" t="s">
        <v>328</v>
      </c>
      <c r="C114" s="4" t="s">
        <v>230</v>
      </c>
      <c r="D114" s="4"/>
      <c r="E114" s="17"/>
      <c r="F114" s="9">
        <v>196</v>
      </c>
      <c r="G114" s="64">
        <v>0.64800000000000002</v>
      </c>
      <c r="H114" s="68"/>
      <c r="I114" s="19"/>
    </row>
    <row r="115" spans="2:9" ht="30" x14ac:dyDescent="0.25">
      <c r="B115" s="4" t="s">
        <v>325</v>
      </c>
      <c r="C115" s="4" t="s">
        <v>230</v>
      </c>
      <c r="D115" s="4"/>
      <c r="E115" s="17"/>
      <c r="F115" s="9">
        <v>185</v>
      </c>
      <c r="G115" s="64">
        <v>0.56220000000000003</v>
      </c>
      <c r="H115" s="68"/>
      <c r="I115" s="19"/>
    </row>
    <row r="116" spans="2:9" ht="30" x14ac:dyDescent="0.25">
      <c r="B116" s="4" t="s">
        <v>326</v>
      </c>
      <c r="C116" s="4" t="s">
        <v>230</v>
      </c>
      <c r="D116" s="4"/>
      <c r="E116" s="17"/>
      <c r="F116" s="9">
        <v>168</v>
      </c>
      <c r="G116" s="64">
        <v>0.66669999999999996</v>
      </c>
      <c r="H116" s="68"/>
      <c r="I116" s="19"/>
    </row>
    <row r="117" spans="2:9" ht="30" x14ac:dyDescent="0.25">
      <c r="B117" s="4" t="s">
        <v>327</v>
      </c>
      <c r="C117" s="4" t="s">
        <v>230</v>
      </c>
      <c r="D117" s="4"/>
      <c r="E117" s="17"/>
      <c r="F117" s="9">
        <v>158</v>
      </c>
      <c r="G117" s="64">
        <v>0.36709999999999998</v>
      </c>
      <c r="H117" s="68"/>
      <c r="I117" s="19"/>
    </row>
    <row r="118" spans="2:9" x14ac:dyDescent="0.25">
      <c r="B118" s="4" t="s">
        <v>329</v>
      </c>
      <c r="C118" s="4" t="s">
        <v>230</v>
      </c>
      <c r="D118" s="4"/>
      <c r="E118" s="17"/>
      <c r="F118" s="9">
        <v>154</v>
      </c>
      <c r="G118" s="64">
        <v>0.57140000000000002</v>
      </c>
      <c r="H118" s="68"/>
      <c r="I118" s="19"/>
    </row>
    <row r="119" spans="2:9" ht="30" x14ac:dyDescent="0.25">
      <c r="B119" s="4" t="s">
        <v>330</v>
      </c>
      <c r="C119" s="4" t="s">
        <v>230</v>
      </c>
      <c r="D119" s="4"/>
      <c r="E119" s="17"/>
      <c r="F119" s="9">
        <v>145</v>
      </c>
      <c r="G119" s="64">
        <v>0.45519999999999999</v>
      </c>
      <c r="H119" s="68"/>
      <c r="I119" s="19"/>
    </row>
    <row r="120" spans="2:9" x14ac:dyDescent="0.25">
      <c r="B120" s="4" t="s">
        <v>331</v>
      </c>
      <c r="C120" s="4" t="s">
        <v>230</v>
      </c>
      <c r="D120" s="4"/>
      <c r="E120" s="17"/>
      <c r="F120" s="9">
        <v>139</v>
      </c>
      <c r="G120" s="64">
        <v>0.51080000000000003</v>
      </c>
      <c r="H120" s="68"/>
      <c r="I120" s="19"/>
    </row>
    <row r="121" spans="2:9" x14ac:dyDescent="0.25">
      <c r="B121" s="4" t="s">
        <v>332</v>
      </c>
      <c r="C121" s="4" t="s">
        <v>230</v>
      </c>
      <c r="D121" s="4"/>
      <c r="E121" s="17"/>
      <c r="F121" s="9">
        <v>132</v>
      </c>
      <c r="G121" s="64">
        <v>0.86360000000000003</v>
      </c>
      <c r="H121" s="68"/>
      <c r="I121" s="19"/>
    </row>
    <row r="122" spans="2:9" ht="30" x14ac:dyDescent="0.25">
      <c r="B122" s="4" t="s">
        <v>336</v>
      </c>
      <c r="C122" s="4" t="s">
        <v>230</v>
      </c>
      <c r="D122" s="4"/>
      <c r="E122" s="17"/>
      <c r="F122" s="9">
        <v>130</v>
      </c>
      <c r="G122" s="64">
        <v>0.53080000000000005</v>
      </c>
      <c r="H122" s="68"/>
      <c r="I122" s="19"/>
    </row>
    <row r="123" spans="2:9" x14ac:dyDescent="0.25">
      <c r="B123" s="4" t="s">
        <v>337</v>
      </c>
      <c r="C123" s="4" t="s">
        <v>230</v>
      </c>
      <c r="D123" s="4"/>
      <c r="E123" s="17"/>
      <c r="F123" s="9">
        <v>128</v>
      </c>
      <c r="G123" s="64">
        <v>0.60160000000000002</v>
      </c>
      <c r="H123" s="68"/>
      <c r="I123" s="19"/>
    </row>
    <row r="124" spans="2:9" ht="30" x14ac:dyDescent="0.25">
      <c r="B124" s="4" t="s">
        <v>333</v>
      </c>
      <c r="C124" s="4" t="s">
        <v>230</v>
      </c>
      <c r="D124" s="4"/>
      <c r="E124" s="17"/>
      <c r="F124" s="9">
        <v>90</v>
      </c>
      <c r="G124" s="64">
        <v>0.75560000000000005</v>
      </c>
      <c r="H124" s="68"/>
      <c r="I124" s="19"/>
    </row>
    <row r="125" spans="2:9" ht="30" x14ac:dyDescent="0.25">
      <c r="B125" s="4" t="s">
        <v>334</v>
      </c>
      <c r="C125" s="4" t="s">
        <v>230</v>
      </c>
      <c r="D125" s="4"/>
      <c r="E125" s="17"/>
      <c r="F125" s="9">
        <v>83</v>
      </c>
      <c r="G125" s="64">
        <v>0.86750000000000005</v>
      </c>
      <c r="H125" s="68"/>
      <c r="I125" s="19"/>
    </row>
    <row r="126" spans="2:9" ht="30" x14ac:dyDescent="0.25">
      <c r="B126" s="4" t="s">
        <v>335</v>
      </c>
      <c r="C126" s="4" t="s">
        <v>230</v>
      </c>
      <c r="D126" s="4"/>
      <c r="E126" s="17"/>
      <c r="F126" s="9">
        <v>76</v>
      </c>
      <c r="G126" s="64">
        <v>0.81579999999999997</v>
      </c>
      <c r="H126" s="68"/>
      <c r="I126" s="19"/>
    </row>
    <row r="127" spans="2:9" ht="45" x14ac:dyDescent="0.25">
      <c r="B127" s="4" t="s">
        <v>338</v>
      </c>
      <c r="C127" s="4" t="s">
        <v>230</v>
      </c>
      <c r="D127" s="4"/>
      <c r="E127" s="17"/>
      <c r="F127" s="9">
        <v>67</v>
      </c>
      <c r="G127" s="64">
        <v>0.5373</v>
      </c>
      <c r="H127" s="68"/>
      <c r="I127" s="19"/>
    </row>
    <row r="128" spans="2:9" ht="30" x14ac:dyDescent="0.25">
      <c r="B128" s="4" t="s">
        <v>344</v>
      </c>
      <c r="C128" s="4" t="s">
        <v>230</v>
      </c>
      <c r="D128" s="4"/>
      <c r="E128" s="17"/>
      <c r="F128" s="9">
        <v>67</v>
      </c>
      <c r="G128" s="64">
        <v>0.50749999999999995</v>
      </c>
      <c r="H128" s="68"/>
      <c r="I128" s="19"/>
    </row>
    <row r="129" spans="2:9" x14ac:dyDescent="0.25">
      <c r="B129" s="4" t="s">
        <v>339</v>
      </c>
      <c r="C129" s="4" t="s">
        <v>230</v>
      </c>
      <c r="D129" s="4"/>
      <c r="E129" s="17"/>
      <c r="F129" s="9">
        <v>65</v>
      </c>
      <c r="G129" s="64">
        <v>0.52310000000000001</v>
      </c>
      <c r="H129" s="68"/>
      <c r="I129" s="19"/>
    </row>
    <row r="130" spans="2:9" x14ac:dyDescent="0.25">
      <c r="B130" s="4" t="s">
        <v>343</v>
      </c>
      <c r="C130" s="4" t="s">
        <v>230</v>
      </c>
      <c r="D130" s="4"/>
      <c r="E130" s="17"/>
      <c r="F130" s="9">
        <v>62</v>
      </c>
      <c r="G130" s="64">
        <v>0.5323</v>
      </c>
      <c r="H130" s="68"/>
      <c r="I130" s="19"/>
    </row>
    <row r="131" spans="2:9" ht="30" x14ac:dyDescent="0.25">
      <c r="B131" s="4" t="s">
        <v>340</v>
      </c>
      <c r="C131" s="4" t="s">
        <v>230</v>
      </c>
      <c r="D131" s="4"/>
      <c r="E131" s="17"/>
      <c r="F131" s="9">
        <v>56</v>
      </c>
      <c r="G131" s="64">
        <v>0.57140000000000002</v>
      </c>
      <c r="H131" s="68"/>
      <c r="I131" s="19"/>
    </row>
    <row r="132" spans="2:9" ht="30" x14ac:dyDescent="0.25">
      <c r="B132" s="4" t="s">
        <v>341</v>
      </c>
      <c r="C132" s="4" t="s">
        <v>230</v>
      </c>
      <c r="D132" s="4"/>
      <c r="E132" s="17"/>
      <c r="F132" s="9">
        <v>39</v>
      </c>
      <c r="G132" s="64">
        <v>0.71789999999999998</v>
      </c>
      <c r="H132" s="68"/>
      <c r="I132" s="19"/>
    </row>
    <row r="133" spans="2:9" x14ac:dyDescent="0.25">
      <c r="B133" s="4" t="s">
        <v>342</v>
      </c>
      <c r="C133" s="4" t="s">
        <v>230</v>
      </c>
      <c r="D133" s="4"/>
      <c r="E133" s="17"/>
      <c r="F133" s="9">
        <v>12</v>
      </c>
      <c r="G133" s="67">
        <v>0.5</v>
      </c>
      <c r="H133" s="68"/>
      <c r="I133" s="19"/>
    </row>
    <row r="134" spans="2:9" x14ac:dyDescent="0.25">
      <c r="B134" s="4" t="s">
        <v>345</v>
      </c>
      <c r="C134" s="4" t="s">
        <v>230</v>
      </c>
      <c r="D134" s="4"/>
      <c r="E134" s="17"/>
      <c r="F134" s="9">
        <v>10</v>
      </c>
      <c r="G134" s="67">
        <v>0.3</v>
      </c>
      <c r="H134" s="68"/>
      <c r="I134" s="19"/>
    </row>
    <row r="135" spans="2:9" x14ac:dyDescent="0.25">
      <c r="B135" s="4" t="s">
        <v>347</v>
      </c>
      <c r="C135" s="4" t="s">
        <v>230</v>
      </c>
      <c r="D135" s="4"/>
      <c r="E135" s="17"/>
      <c r="F135" s="9">
        <v>8</v>
      </c>
      <c r="G135" s="67">
        <v>0.25</v>
      </c>
      <c r="H135" s="68"/>
      <c r="I135" s="19"/>
    </row>
    <row r="136" spans="2:9" ht="30" x14ac:dyDescent="0.25">
      <c r="B136" s="4" t="s">
        <v>346</v>
      </c>
      <c r="C136" s="4" t="s">
        <v>230</v>
      </c>
      <c r="D136" s="4"/>
      <c r="E136" s="17"/>
      <c r="F136" s="9">
        <v>7</v>
      </c>
      <c r="G136" s="64">
        <v>0.57140000000000002</v>
      </c>
      <c r="H136" s="68"/>
      <c r="I136" s="19"/>
    </row>
    <row r="137" spans="2:9" x14ac:dyDescent="0.25">
      <c r="B137" s="4"/>
      <c r="C137" s="4"/>
      <c r="D137" s="4"/>
      <c r="E137" s="17"/>
      <c r="F137" s="9"/>
      <c r="G137" s="64"/>
      <c r="H137" s="68"/>
      <c r="I137" s="19"/>
    </row>
    <row r="138" spans="2:9" x14ac:dyDescent="0.25">
      <c r="B138" s="15"/>
      <c r="C138" s="15"/>
      <c r="H138" s="69"/>
    </row>
    <row r="139" spans="2:9" x14ac:dyDescent="0.25">
      <c r="B139" s="15"/>
      <c r="C139" s="15"/>
      <c r="H139" s="69"/>
    </row>
    <row r="140" spans="2:9" x14ac:dyDescent="0.25">
      <c r="B140" s="15"/>
      <c r="C140" s="15"/>
      <c r="H140" s="69"/>
    </row>
    <row r="141" spans="2:9" x14ac:dyDescent="0.25">
      <c r="B141" s="15"/>
      <c r="H141" s="69"/>
    </row>
    <row r="142" spans="2:9" x14ac:dyDescent="0.25">
      <c r="B142" s="15"/>
      <c r="H142" s="69"/>
    </row>
    <row r="143" spans="2:9" x14ac:dyDescent="0.25">
      <c r="B143" s="309" t="s">
        <v>188</v>
      </c>
      <c r="C143" s="310"/>
      <c r="D143" s="310"/>
      <c r="E143" s="311"/>
      <c r="H143" s="69"/>
    </row>
    <row r="144" spans="2:9" x14ac:dyDescent="0.25">
      <c r="B144" s="46"/>
      <c r="C144" s="47" t="s">
        <v>81</v>
      </c>
      <c r="D144" s="47" t="s">
        <v>420</v>
      </c>
      <c r="E144" s="43">
        <v>43861</v>
      </c>
      <c r="H144" s="69"/>
    </row>
    <row r="145" spans="2:8" ht="30" x14ac:dyDescent="0.25">
      <c r="B145" s="9"/>
      <c r="C145" s="9" t="s">
        <v>95</v>
      </c>
      <c r="D145" s="12" t="s">
        <v>268</v>
      </c>
      <c r="E145" s="45">
        <v>43860</v>
      </c>
      <c r="H145" s="69"/>
    </row>
    <row r="146" spans="2:8" ht="30" x14ac:dyDescent="0.25">
      <c r="B146" s="9"/>
      <c r="C146" s="9" t="s">
        <v>161</v>
      </c>
      <c r="D146" s="9" t="s">
        <v>250</v>
      </c>
      <c r="E146" s="44" t="s">
        <v>284</v>
      </c>
      <c r="H146" s="69"/>
    </row>
    <row r="147" spans="2:8" x14ac:dyDescent="0.25">
      <c r="B147" s="9"/>
      <c r="C147" s="9" t="s">
        <v>122</v>
      </c>
      <c r="D147" s="9" t="s">
        <v>163</v>
      </c>
      <c r="E147" s="11">
        <v>43859</v>
      </c>
      <c r="H147" s="69"/>
    </row>
    <row r="148" spans="2:8" ht="196.5" customHeight="1" x14ac:dyDescent="0.25">
      <c r="B148" s="9"/>
      <c r="C148" s="26" t="s">
        <v>162</v>
      </c>
      <c r="D148" s="12" t="s">
        <v>434</v>
      </c>
      <c r="E148" s="11">
        <v>43861</v>
      </c>
      <c r="H148" s="69"/>
    </row>
    <row r="149" spans="2:8" ht="30" x14ac:dyDescent="0.25">
      <c r="B149" s="9"/>
      <c r="C149" s="14" t="s">
        <v>82</v>
      </c>
      <c r="D149" s="13" t="s">
        <v>227</v>
      </c>
      <c r="E149" s="9"/>
    </row>
    <row r="150" spans="2:8" ht="45" x14ac:dyDescent="0.25">
      <c r="B150" s="9"/>
      <c r="C150" s="14" t="s">
        <v>216</v>
      </c>
      <c r="D150" s="13" t="s">
        <v>293</v>
      </c>
      <c r="E150" s="9"/>
    </row>
    <row r="151" spans="2:8" ht="30" x14ac:dyDescent="0.25">
      <c r="B151" s="9"/>
      <c r="C151" s="14" t="s">
        <v>196</v>
      </c>
      <c r="D151" s="13" t="s">
        <v>228</v>
      </c>
      <c r="E151" s="9"/>
    </row>
    <row r="152" spans="2:8" ht="30" x14ac:dyDescent="0.25">
      <c r="B152" s="9"/>
      <c r="C152" s="18" t="s">
        <v>243</v>
      </c>
      <c r="D152" s="13" t="s">
        <v>228</v>
      </c>
      <c r="E152" s="9"/>
    </row>
    <row r="153" spans="2:8" x14ac:dyDescent="0.25">
      <c r="B153" s="9"/>
      <c r="C153" s="18" t="s">
        <v>70</v>
      </c>
      <c r="D153" s="12" t="s">
        <v>250</v>
      </c>
      <c r="E153" s="9" t="s">
        <v>251</v>
      </c>
    </row>
    <row r="154" spans="2:8" x14ac:dyDescent="0.25">
      <c r="B154" s="9"/>
      <c r="C154" s="18" t="s">
        <v>253</v>
      </c>
      <c r="D154" s="12" t="s">
        <v>250</v>
      </c>
      <c r="E154" s="9" t="s">
        <v>226</v>
      </c>
    </row>
    <row r="155" spans="2:8" ht="30" x14ac:dyDescent="0.25">
      <c r="B155" s="9"/>
      <c r="C155" s="23" t="s">
        <v>260</v>
      </c>
      <c r="D155" s="12" t="s">
        <v>261</v>
      </c>
      <c r="E155" s="9" t="s">
        <v>132</v>
      </c>
    </row>
    <row r="156" spans="2:8" ht="30" x14ac:dyDescent="0.25">
      <c r="B156" s="9"/>
      <c r="C156" s="18" t="s">
        <v>262</v>
      </c>
      <c r="D156" s="12" t="s">
        <v>263</v>
      </c>
      <c r="E156" s="24" t="s">
        <v>264</v>
      </c>
    </row>
    <row r="157" spans="2:8" ht="30" x14ac:dyDescent="0.25">
      <c r="B157" s="9"/>
      <c r="C157" s="23" t="s">
        <v>396</v>
      </c>
      <c r="D157" s="12" t="s">
        <v>412</v>
      </c>
      <c r="E157" s="24" t="s">
        <v>397</v>
      </c>
    </row>
    <row r="158" spans="2:8" ht="30" x14ac:dyDescent="0.25">
      <c r="B158" s="9"/>
      <c r="C158" s="23" t="s">
        <v>413</v>
      </c>
      <c r="D158" s="42" t="s">
        <v>414</v>
      </c>
      <c r="E158" s="24" t="s">
        <v>251</v>
      </c>
    </row>
    <row r="159" spans="2:8" ht="30" x14ac:dyDescent="0.25">
      <c r="B159" s="9"/>
      <c r="C159" s="23" t="s">
        <v>423</v>
      </c>
      <c r="D159" s="42" t="s">
        <v>424</v>
      </c>
      <c r="E159" s="24" t="s">
        <v>264</v>
      </c>
    </row>
    <row r="160" spans="2:8" ht="31.5" customHeight="1" x14ac:dyDescent="0.25">
      <c r="B160" s="9"/>
      <c r="C160" s="23" t="s">
        <v>426</v>
      </c>
      <c r="D160" s="42" t="s">
        <v>428</v>
      </c>
      <c r="E160" s="24" t="s">
        <v>429</v>
      </c>
    </row>
    <row r="161" spans="2:5" x14ac:dyDescent="0.25">
      <c r="B161" s="9"/>
      <c r="C161" s="18" t="s">
        <v>427</v>
      </c>
      <c r="D161" s="42" t="s">
        <v>430</v>
      </c>
      <c r="E161" s="17">
        <v>43861</v>
      </c>
    </row>
    <row r="162" spans="2:5" ht="30" x14ac:dyDescent="0.25">
      <c r="B162" s="9"/>
      <c r="C162" s="18" t="s">
        <v>435</v>
      </c>
      <c r="D162" s="42" t="s">
        <v>440</v>
      </c>
      <c r="E162" s="17">
        <v>43861</v>
      </c>
    </row>
    <row r="163" spans="2:5" ht="30" x14ac:dyDescent="0.25">
      <c r="B163" s="9"/>
      <c r="C163" s="18" t="s">
        <v>439</v>
      </c>
      <c r="D163" s="42" t="s">
        <v>441</v>
      </c>
      <c r="E163" s="17">
        <v>43860</v>
      </c>
    </row>
    <row r="164" spans="2:5" x14ac:dyDescent="0.25">
      <c r="B164" s="19"/>
      <c r="C164" s="20"/>
      <c r="D164" s="41"/>
      <c r="E164" s="48"/>
    </row>
    <row r="165" spans="2:5" x14ac:dyDescent="0.25">
      <c r="B165" s="19"/>
      <c r="C165" s="20"/>
      <c r="D165" s="41"/>
      <c r="E165" s="48"/>
    </row>
    <row r="166" spans="2:5" x14ac:dyDescent="0.25">
      <c r="B166" s="19"/>
      <c r="C166" s="20"/>
      <c r="D166" s="21"/>
      <c r="E166" s="22"/>
    </row>
    <row r="168" spans="2:5" ht="15" customHeight="1" x14ac:dyDescent="0.25">
      <c r="B168" s="312" t="s">
        <v>195</v>
      </c>
      <c r="C168" s="313"/>
      <c r="D168" s="313"/>
      <c r="E168" s="314"/>
    </row>
    <row r="169" spans="2:5" ht="32.25" customHeight="1" x14ac:dyDescent="0.25">
      <c r="B169" s="9"/>
      <c r="C169" s="9" t="s">
        <v>81</v>
      </c>
      <c r="D169" s="12" t="s">
        <v>199</v>
      </c>
      <c r="E169" s="44" t="s">
        <v>198</v>
      </c>
    </row>
    <row r="170" spans="2:5" ht="27" customHeight="1" x14ac:dyDescent="0.25">
      <c r="B170" s="9"/>
      <c r="C170" s="9" t="s">
        <v>196</v>
      </c>
      <c r="D170" s="12" t="s">
        <v>433</v>
      </c>
      <c r="E170" s="11">
        <v>43858</v>
      </c>
    </row>
    <row r="171" spans="2:5" x14ac:dyDescent="0.25">
      <c r="B171" s="9"/>
      <c r="C171" s="9" t="s">
        <v>197</v>
      </c>
      <c r="D171" s="9" t="s">
        <v>425</v>
      </c>
      <c r="E171" s="11">
        <v>43856</v>
      </c>
    </row>
    <row r="172" spans="2:5" x14ac:dyDescent="0.25">
      <c r="B172" s="9"/>
      <c r="C172" s="9" t="s">
        <v>122</v>
      </c>
      <c r="D172" s="9" t="s">
        <v>223</v>
      </c>
      <c r="E172" s="11">
        <v>43859</v>
      </c>
    </row>
    <row r="173" spans="2:5" x14ac:dyDescent="0.25">
      <c r="B173" s="9"/>
      <c r="C173" s="9" t="s">
        <v>308</v>
      </c>
      <c r="D173" s="9"/>
      <c r="E173" s="9"/>
    </row>
    <row r="174" spans="2:5" x14ac:dyDescent="0.25">
      <c r="B174" s="9"/>
      <c r="C174" s="9" t="s">
        <v>201</v>
      </c>
      <c r="D174" s="9" t="s">
        <v>204</v>
      </c>
      <c r="E174" s="9"/>
    </row>
    <row r="175" spans="2:5" ht="30" x14ac:dyDescent="0.25">
      <c r="B175" s="9"/>
      <c r="C175" s="9" t="s">
        <v>205</v>
      </c>
      <c r="D175" s="12" t="s">
        <v>548</v>
      </c>
      <c r="E175" s="9"/>
    </row>
    <row r="176" spans="2:5" x14ac:dyDescent="0.25">
      <c r="B176" s="9"/>
      <c r="C176" s="9" t="s">
        <v>207</v>
      </c>
      <c r="D176" s="9"/>
      <c r="E176" s="9"/>
    </row>
    <row r="177" spans="2:5" x14ac:dyDescent="0.25">
      <c r="B177" s="9"/>
      <c r="C177" s="9" t="s">
        <v>208</v>
      </c>
      <c r="D177" s="9" t="s">
        <v>209</v>
      </c>
      <c r="E177" s="11" t="s">
        <v>210</v>
      </c>
    </row>
    <row r="178" spans="2:5" x14ac:dyDescent="0.25">
      <c r="B178" s="9"/>
      <c r="C178" s="9" t="s">
        <v>161</v>
      </c>
      <c r="D178" s="9" t="s">
        <v>213</v>
      </c>
      <c r="E178" s="9" t="s">
        <v>214</v>
      </c>
    </row>
    <row r="179" spans="2:5" x14ac:dyDescent="0.25">
      <c r="B179" s="9"/>
      <c r="C179" s="9" t="s">
        <v>215</v>
      </c>
      <c r="D179" s="9" t="s">
        <v>217</v>
      </c>
      <c r="E179" s="9"/>
    </row>
    <row r="180" spans="2:5" x14ac:dyDescent="0.25">
      <c r="B180" s="9"/>
      <c r="C180" s="9" t="s">
        <v>216</v>
      </c>
      <c r="D180" s="9" t="s">
        <v>218</v>
      </c>
      <c r="E180" s="9"/>
    </row>
    <row r="181" spans="2:5" x14ac:dyDescent="0.25">
      <c r="B181" s="9"/>
      <c r="C181" s="9" t="s">
        <v>202</v>
      </c>
      <c r="D181" s="9"/>
      <c r="E181" s="9"/>
    </row>
    <row r="183" spans="2:5" x14ac:dyDescent="0.25">
      <c r="C183" s="15"/>
    </row>
    <row r="185" spans="2:5" x14ac:dyDescent="0.25">
      <c r="B185" s="315" t="s">
        <v>447</v>
      </c>
      <c r="C185" s="315"/>
      <c r="D185" s="315"/>
      <c r="E185" s="315"/>
    </row>
    <row r="186" spans="2:5" x14ac:dyDescent="0.25">
      <c r="B186" s="9"/>
      <c r="C186" s="4" t="s">
        <v>431</v>
      </c>
      <c r="D186" s="49" t="s">
        <v>432</v>
      </c>
      <c r="E186" s="11">
        <v>43865</v>
      </c>
    </row>
    <row r="187" spans="2:5" ht="30" x14ac:dyDescent="0.25">
      <c r="B187" s="9"/>
      <c r="C187" s="9" t="s">
        <v>113</v>
      </c>
      <c r="D187" s="42" t="s">
        <v>448</v>
      </c>
      <c r="E187" s="11">
        <v>43865</v>
      </c>
    </row>
  </sheetData>
  <autoFilter ref="C1:C63"/>
  <mergeCells count="5">
    <mergeCell ref="B96:B97"/>
    <mergeCell ref="C96:C97"/>
    <mergeCell ref="B143:E143"/>
    <mergeCell ref="B168:E168"/>
    <mergeCell ref="B185:E18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9"/>
  <sheetViews>
    <sheetView zoomScale="86" zoomScaleNormal="86" workbookViewId="0">
      <selection activeCell="I14" sqref="I14"/>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45.75" customHeight="1" x14ac:dyDescent="0.25">
      <c r="A16" s="159" t="s">
        <v>455</v>
      </c>
      <c r="B16" s="52" t="s">
        <v>14</v>
      </c>
      <c r="C16" s="52" t="s">
        <v>73</v>
      </c>
      <c r="D16" s="52" t="s">
        <v>1415</v>
      </c>
      <c r="E16" s="52" t="s">
        <v>1374</v>
      </c>
      <c r="F16" s="75">
        <v>17</v>
      </c>
      <c r="G16" s="99">
        <v>0.64710000000000001</v>
      </c>
      <c r="H16" s="22"/>
      <c r="I16" s="19"/>
    </row>
    <row r="17" spans="1:13" ht="15.75" x14ac:dyDescent="0.25">
      <c r="A17" s="159" t="s">
        <v>471</v>
      </c>
      <c r="B17" s="52" t="s">
        <v>271</v>
      </c>
      <c r="C17" s="52" t="s">
        <v>279</v>
      </c>
      <c r="D17" s="52" t="s">
        <v>816</v>
      </c>
      <c r="E17" s="56" t="s">
        <v>853</v>
      </c>
      <c r="F17" s="75">
        <v>4</v>
      </c>
      <c r="G17" s="100">
        <v>0.25</v>
      </c>
      <c r="H17" s="22"/>
      <c r="I17" s="19"/>
    </row>
    <row r="18" spans="1:13" ht="60" customHeight="1" x14ac:dyDescent="0.25">
      <c r="A18" s="160" t="s">
        <v>479</v>
      </c>
      <c r="B18" s="4" t="s">
        <v>62</v>
      </c>
      <c r="C18" s="4" t="s">
        <v>279</v>
      </c>
      <c r="D18" s="4" t="s">
        <v>1080</v>
      </c>
      <c r="E18" s="86" t="s">
        <v>819</v>
      </c>
      <c r="F18" s="131">
        <v>69</v>
      </c>
      <c r="G18" s="132">
        <v>2.9000000000000001E-2</v>
      </c>
      <c r="H18" s="133"/>
      <c r="I18" s="21"/>
      <c r="J18" s="51"/>
    </row>
    <row r="19" spans="1:13" ht="60" x14ac:dyDescent="0.25">
      <c r="A19" s="159" t="s">
        <v>470</v>
      </c>
      <c r="B19" s="4" t="s">
        <v>183</v>
      </c>
      <c r="C19" s="4" t="s">
        <v>279</v>
      </c>
      <c r="D19" s="4" t="s">
        <v>794</v>
      </c>
      <c r="E19" s="4" t="s">
        <v>696</v>
      </c>
      <c r="F19" s="73">
        <v>79</v>
      </c>
      <c r="G19" s="99">
        <v>6.3299999999999995E-2</v>
      </c>
      <c r="H19" s="22"/>
      <c r="I19" s="19"/>
    </row>
    <row r="20" spans="1:13" x14ac:dyDescent="0.25">
      <c r="A20" s="159" t="s">
        <v>503</v>
      </c>
      <c r="B20" s="4" t="s">
        <v>296</v>
      </c>
      <c r="C20" s="4" t="s">
        <v>279</v>
      </c>
      <c r="D20" s="4" t="s">
        <v>443</v>
      </c>
      <c r="E20" s="4" t="s">
        <v>120</v>
      </c>
      <c r="F20" s="73">
        <v>21</v>
      </c>
      <c r="G20" s="99">
        <v>9.5200000000000007E-2</v>
      </c>
      <c r="H20" s="22"/>
      <c r="I20" s="19"/>
    </row>
    <row r="21" spans="1:13" ht="30" x14ac:dyDescent="0.25">
      <c r="A21" s="159" t="s">
        <v>468</v>
      </c>
      <c r="B21" s="4" t="s">
        <v>186</v>
      </c>
      <c r="C21" s="4" t="s">
        <v>279</v>
      </c>
      <c r="D21" s="4" t="s">
        <v>1149</v>
      </c>
      <c r="E21" s="8" t="s">
        <v>1125</v>
      </c>
      <c r="F21" s="73">
        <v>46</v>
      </c>
      <c r="G21" s="101">
        <v>15.22</v>
      </c>
      <c r="H21" s="22"/>
      <c r="I21" s="19"/>
    </row>
    <row r="22" spans="1:13" ht="30" x14ac:dyDescent="0.25">
      <c r="A22" s="159" t="s">
        <v>516</v>
      </c>
      <c r="B22" s="4" t="s">
        <v>278</v>
      </c>
      <c r="C22" s="4" t="s">
        <v>279</v>
      </c>
      <c r="D22" s="4" t="s">
        <v>280</v>
      </c>
      <c r="E22" s="78"/>
      <c r="F22" s="73">
        <v>29</v>
      </c>
      <c r="G22" s="99">
        <v>0.13789999999999999</v>
      </c>
      <c r="H22" s="22"/>
      <c r="I22" s="19"/>
    </row>
    <row r="23" spans="1:13" ht="30" x14ac:dyDescent="0.25">
      <c r="A23" s="159" t="s">
        <v>469</v>
      </c>
      <c r="B23" s="4" t="s">
        <v>378</v>
      </c>
      <c r="C23" s="4" t="s">
        <v>279</v>
      </c>
      <c r="D23" s="4" t="s">
        <v>403</v>
      </c>
      <c r="E23" s="78"/>
      <c r="F23" s="73">
        <v>27</v>
      </c>
      <c r="G23" s="99">
        <v>0.22220000000000001</v>
      </c>
      <c r="H23" s="22"/>
      <c r="I23" s="19"/>
    </row>
    <row r="24" spans="1:13" x14ac:dyDescent="0.25">
      <c r="A24" s="159" t="s">
        <v>467</v>
      </c>
      <c r="B24" s="4" t="s">
        <v>385</v>
      </c>
      <c r="C24" s="4" t="s">
        <v>384</v>
      </c>
      <c r="D24" s="8" t="s">
        <v>404</v>
      </c>
      <c r="E24" s="8"/>
      <c r="F24" s="73">
        <v>10</v>
      </c>
      <c r="G24" s="100">
        <v>0.2</v>
      </c>
      <c r="H24" s="22"/>
      <c r="I24" s="19"/>
    </row>
    <row r="25" spans="1:13" ht="45" x14ac:dyDescent="0.25">
      <c r="A25" s="159" t="s">
        <v>499</v>
      </c>
      <c r="B25" s="52" t="s">
        <v>180</v>
      </c>
      <c r="C25" s="52" t="s">
        <v>140</v>
      </c>
      <c r="D25" s="52" t="s">
        <v>1227</v>
      </c>
      <c r="E25" s="52" t="s">
        <v>854</v>
      </c>
      <c r="F25" s="75"/>
      <c r="G25" s="101"/>
      <c r="H25" s="22"/>
      <c r="I25" s="19"/>
    </row>
    <row r="26" spans="1:13" ht="30" x14ac:dyDescent="0.25">
      <c r="A26" s="159"/>
      <c r="B26" s="4" t="s">
        <v>770</v>
      </c>
      <c r="C26" s="4" t="s">
        <v>413</v>
      </c>
      <c r="D26" s="117" t="s">
        <v>1344</v>
      </c>
      <c r="E26" s="82" t="s">
        <v>1345</v>
      </c>
      <c r="F26" s="73"/>
      <c r="G26" s="99"/>
      <c r="H26" s="22"/>
      <c r="I26" s="19"/>
      <c r="K26" s="51"/>
      <c r="L26" s="51"/>
      <c r="M26" s="51"/>
    </row>
    <row r="27" spans="1:13" ht="61.5" customHeight="1" x14ac:dyDescent="0.25">
      <c r="A27" s="159"/>
      <c r="B27" s="4" t="s">
        <v>168</v>
      </c>
      <c r="C27" s="4" t="s">
        <v>168</v>
      </c>
      <c r="D27" s="4" t="s">
        <v>1081</v>
      </c>
      <c r="E27" s="82" t="s">
        <v>771</v>
      </c>
      <c r="F27" s="73"/>
      <c r="G27" s="99"/>
      <c r="H27" s="22"/>
      <c r="I27" s="19"/>
    </row>
    <row r="28" spans="1:13" ht="30" customHeight="1" x14ac:dyDescent="0.25">
      <c r="A28" s="159" t="s">
        <v>473</v>
      </c>
      <c r="B28" s="52" t="s">
        <v>39</v>
      </c>
      <c r="C28" s="52" t="s">
        <v>80</v>
      </c>
      <c r="D28" s="52" t="s">
        <v>855</v>
      </c>
      <c r="E28" s="56" t="s">
        <v>994</v>
      </c>
      <c r="F28" s="75">
        <v>2</v>
      </c>
      <c r="G28" s="100">
        <v>1</v>
      </c>
      <c r="H28" s="22"/>
    </row>
    <row r="29" spans="1:13" ht="30" x14ac:dyDescent="0.25">
      <c r="A29" s="159" t="s">
        <v>482</v>
      </c>
      <c r="B29" s="4" t="s">
        <v>101</v>
      </c>
      <c r="C29" s="4" t="s">
        <v>102</v>
      </c>
      <c r="D29" s="4" t="s">
        <v>406</v>
      </c>
      <c r="E29" s="8"/>
      <c r="F29" s="73"/>
      <c r="G29" s="101"/>
      <c r="H29" s="22"/>
    </row>
    <row r="30" spans="1:13" s="51" customFormat="1" ht="68.25" customHeight="1" x14ac:dyDescent="0.25">
      <c r="A30" s="159" t="s">
        <v>472</v>
      </c>
      <c r="B30" s="52" t="s">
        <v>37</v>
      </c>
      <c r="C30" s="52" t="s">
        <v>79</v>
      </c>
      <c r="D30" s="52" t="s">
        <v>1100</v>
      </c>
      <c r="E30" s="56" t="s">
        <v>1150</v>
      </c>
      <c r="F30" s="75">
        <v>14</v>
      </c>
      <c r="G30" s="99">
        <v>0.1429</v>
      </c>
      <c r="H30" s="22"/>
    </row>
    <row r="31" spans="1:13" ht="75" x14ac:dyDescent="0.25">
      <c r="A31" s="159" t="s">
        <v>449</v>
      </c>
      <c r="B31" s="52" t="s">
        <v>50</v>
      </c>
      <c r="C31" s="52" t="s">
        <v>67</v>
      </c>
      <c r="D31" s="156" t="s">
        <v>1207</v>
      </c>
      <c r="E31" s="53" t="s">
        <v>1206</v>
      </c>
      <c r="F31" s="62">
        <v>15</v>
      </c>
      <c r="G31" s="99">
        <v>0.6</v>
      </c>
      <c r="H31" s="22"/>
    </row>
    <row r="32" spans="1:13"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88" t="s">
        <v>11</v>
      </c>
      <c r="C35" s="288" t="s">
        <v>304</v>
      </c>
      <c r="D35" s="288" t="s">
        <v>809</v>
      </c>
      <c r="E35" s="288" t="s">
        <v>421</v>
      </c>
      <c r="F35" s="73"/>
      <c r="G35" s="101"/>
      <c r="H35" s="22"/>
    </row>
    <row r="36" spans="1:9" ht="30" x14ac:dyDescent="0.2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1346</v>
      </c>
      <c r="E48" s="82" t="s">
        <v>1347</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1372</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88" t="s">
        <v>44</v>
      </c>
      <c r="C71" s="288" t="s">
        <v>81</v>
      </c>
      <c r="D71" s="288"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88" t="s">
        <v>41</v>
      </c>
      <c r="C74" s="288" t="s">
        <v>82</v>
      </c>
      <c r="D74" s="288" t="s">
        <v>42</v>
      </c>
      <c r="E74" s="288"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1348</v>
      </c>
      <c r="F96" s="75">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1375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68.75" customHeight="1" x14ac:dyDescent="0.25">
      <c r="A113" s="165" t="s">
        <v>561</v>
      </c>
      <c r="B113" s="4" t="s">
        <v>348</v>
      </c>
      <c r="C113" s="4" t="s">
        <v>230</v>
      </c>
      <c r="D113" s="4" t="s">
        <v>1362</v>
      </c>
      <c r="E113" s="169" t="s">
        <v>1005</v>
      </c>
      <c r="F113" s="73">
        <v>2703</v>
      </c>
      <c r="G113" s="99">
        <v>0.48060000000000003</v>
      </c>
      <c r="H113" s="22"/>
      <c r="I113" s="19"/>
    </row>
    <row r="114" spans="1:9" ht="119.25" customHeight="1" x14ac:dyDescent="0.25">
      <c r="A114" s="160" t="s">
        <v>562</v>
      </c>
      <c r="B114" s="4" t="s">
        <v>254</v>
      </c>
      <c r="C114" s="4" t="s">
        <v>230</v>
      </c>
      <c r="D114" s="4" t="s">
        <v>1369</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105" x14ac:dyDescent="0.25">
      <c r="A124" s="166" t="s">
        <v>574</v>
      </c>
      <c r="B124" s="287" t="s">
        <v>229</v>
      </c>
      <c r="C124" s="287" t="s">
        <v>230</v>
      </c>
      <c r="D124" s="287" t="s">
        <v>1386</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45" x14ac:dyDescent="0.25">
      <c r="A149" s="165"/>
      <c r="B149" s="137" t="s">
        <v>233</v>
      </c>
      <c r="C149" s="137" t="s">
        <v>230</v>
      </c>
      <c r="D149" s="137" t="s">
        <v>1376</v>
      </c>
      <c r="E149" s="171" t="s">
        <v>1377</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95" t="s">
        <v>698</v>
      </c>
      <c r="C153" s="295"/>
      <c r="D153" s="295"/>
      <c r="E153" s="295"/>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88"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6" t="s">
        <v>188</v>
      </c>
      <c r="C162" s="297"/>
      <c r="D162" s="297"/>
      <c r="E162" s="298"/>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B165:B319)</f>
        <v>40</v>
      </c>
      <c r="C164" s="201">
        <f>SUBTOTAL(3, C165:C319)</f>
        <v>155</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1400</v>
      </c>
      <c r="E170" s="145">
        <v>43875</v>
      </c>
      <c r="F170" s="83"/>
      <c r="G170" s="83"/>
    </row>
    <row r="171" spans="1:8" ht="105" x14ac:dyDescent="0.25">
      <c r="A171" s="113"/>
      <c r="B171" s="182" t="s">
        <v>885</v>
      </c>
      <c r="C171" s="185" t="s">
        <v>604</v>
      </c>
      <c r="D171" s="141" t="s">
        <v>1393</v>
      </c>
      <c r="E171" s="144">
        <v>43863</v>
      </c>
      <c r="F171" s="83"/>
      <c r="G171" s="83"/>
    </row>
    <row r="172" spans="1:8" ht="30.7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1378</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78.75" customHeight="1" x14ac:dyDescent="0.25">
      <c r="A187" s="113"/>
      <c r="B187" s="182" t="s">
        <v>880</v>
      </c>
      <c r="C187" s="185" t="s">
        <v>624</v>
      </c>
      <c r="D187" s="141" t="s">
        <v>1401</v>
      </c>
      <c r="E187" s="143"/>
      <c r="F187" s="83"/>
      <c r="G187" s="83"/>
    </row>
    <row r="188" spans="1:7" ht="27.75" customHeight="1" x14ac:dyDescent="0.25">
      <c r="A188" s="113"/>
      <c r="B188" s="182"/>
      <c r="C188" s="185" t="s">
        <v>299</v>
      </c>
      <c r="D188" s="141" t="s">
        <v>1247</v>
      </c>
      <c r="E188" s="143"/>
      <c r="F188" s="83"/>
      <c r="G188" s="83"/>
    </row>
    <row r="189" spans="1:7" ht="78.75" customHeight="1" x14ac:dyDescent="0.25">
      <c r="A189" s="113"/>
      <c r="B189" s="182" t="s">
        <v>880</v>
      </c>
      <c r="C189" s="181" t="s">
        <v>73</v>
      </c>
      <c r="D189" s="141" t="s">
        <v>1379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145">
        <v>43878</v>
      </c>
      <c r="F194" s="83"/>
      <c r="G194" s="83"/>
    </row>
    <row r="195" spans="1:7" ht="45" x14ac:dyDescent="0.25">
      <c r="A195" s="113"/>
      <c r="B195" s="182"/>
      <c r="C195" s="185" t="s">
        <v>426</v>
      </c>
      <c r="D195" s="141" t="s">
        <v>1367</v>
      </c>
      <c r="E195" s="143" t="s">
        <v>429</v>
      </c>
      <c r="F195" s="83"/>
      <c r="G195" s="83"/>
    </row>
    <row r="196" spans="1:7" ht="102.75" customHeight="1" x14ac:dyDescent="0.25">
      <c r="A196" s="113"/>
      <c r="B196" s="182"/>
      <c r="C196" s="185" t="s">
        <v>262</v>
      </c>
      <c r="D196" s="141" t="s">
        <v>1315</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1402</v>
      </c>
      <c r="E201" s="143"/>
      <c r="F201" s="83"/>
      <c r="G201" s="83"/>
    </row>
    <row r="202" spans="1:7" ht="34.5" customHeight="1" x14ac:dyDescent="0.25">
      <c r="A202" s="113"/>
      <c r="B202" s="182"/>
      <c r="C202" s="181" t="s">
        <v>646</v>
      </c>
      <c r="D202" s="141" t="s">
        <v>1380</v>
      </c>
      <c r="E202" s="145">
        <v>43868</v>
      </c>
      <c r="F202" s="83"/>
      <c r="G202" s="83"/>
    </row>
    <row r="203" spans="1:7" ht="30" x14ac:dyDescent="0.25">
      <c r="A203" s="113"/>
      <c r="B203" s="182"/>
      <c r="C203" s="185" t="s">
        <v>413</v>
      </c>
      <c r="D203" s="141" t="s">
        <v>557</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185" t="s">
        <v>1337</v>
      </c>
      <c r="D222" s="141" t="s">
        <v>647</v>
      </c>
      <c r="E222" s="144">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1317</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71.25" customHeight="1" x14ac:dyDescent="0.25">
      <c r="A230" s="113"/>
      <c r="B230" s="182"/>
      <c r="C230" s="185" t="s">
        <v>616</v>
      </c>
      <c r="D230" s="141" t="s">
        <v>1387</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1403</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18.5" customHeight="1" x14ac:dyDescent="0.25">
      <c r="A236" s="113"/>
      <c r="B236" s="182" t="s">
        <v>880</v>
      </c>
      <c r="C236" s="185" t="s">
        <v>423</v>
      </c>
      <c r="D236" s="141" t="s">
        <v>1388</v>
      </c>
      <c r="E236" s="144">
        <v>43875</v>
      </c>
      <c r="F236" s="83"/>
      <c r="G236" s="83"/>
    </row>
    <row r="237" spans="1:7" ht="30.75" customHeight="1" x14ac:dyDescent="0.25">
      <c r="A237" s="113"/>
      <c r="B237" s="182"/>
      <c r="C237" s="181" t="s">
        <v>724</v>
      </c>
      <c r="D237" s="141" t="s">
        <v>1365</v>
      </c>
      <c r="E237" s="141"/>
      <c r="F237" s="83"/>
      <c r="G237" s="83"/>
    </row>
    <row r="238" spans="1:7" ht="81.75" customHeight="1" x14ac:dyDescent="0.25">
      <c r="A238" s="113"/>
      <c r="B238" s="182"/>
      <c r="C238" s="181" t="s">
        <v>122</v>
      </c>
      <c r="D238" s="141" t="s">
        <v>1404</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1406</v>
      </c>
      <c r="E240" s="145"/>
      <c r="F240" s="83"/>
      <c r="G240" s="83"/>
    </row>
    <row r="241" spans="1:7" ht="46.5" customHeight="1" x14ac:dyDescent="0.25">
      <c r="A241" s="113"/>
      <c r="B241" s="182"/>
      <c r="C241" s="181" t="s">
        <v>907</v>
      </c>
      <c r="D241" s="141" t="s">
        <v>1405</v>
      </c>
      <c r="E241" s="145">
        <v>43867</v>
      </c>
      <c r="F241" s="83"/>
      <c r="G241" s="83"/>
    </row>
    <row r="242" spans="1:7" ht="48" customHeight="1" x14ac:dyDescent="0.25">
      <c r="A242" s="113"/>
      <c r="B242" s="182"/>
      <c r="C242" s="181" t="s">
        <v>1029</v>
      </c>
      <c r="D242" s="141" t="s">
        <v>1282</v>
      </c>
      <c r="E242" s="145">
        <v>43868</v>
      </c>
      <c r="F242" s="83"/>
      <c r="G242" s="83"/>
    </row>
    <row r="243" spans="1:7" ht="45" x14ac:dyDescent="0.25">
      <c r="A243" s="113"/>
      <c r="B243" s="182"/>
      <c r="C243" s="181" t="s">
        <v>728</v>
      </c>
      <c r="D243" s="141" t="s">
        <v>1339</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1407</v>
      </c>
      <c r="E246" s="141"/>
      <c r="F246" s="83"/>
      <c r="G246" s="83"/>
    </row>
    <row r="247" spans="1:7" x14ac:dyDescent="0.25">
      <c r="A247" s="113"/>
      <c r="B247" s="182"/>
      <c r="C247" s="181" t="s">
        <v>1167</v>
      </c>
      <c r="D247" s="141" t="s">
        <v>1168</v>
      </c>
      <c r="E247" s="145">
        <v>43863</v>
      </c>
      <c r="F247" s="83"/>
      <c r="G247" s="83"/>
    </row>
    <row r="248" spans="1:7" ht="30" x14ac:dyDescent="0.25">
      <c r="A248" s="113"/>
      <c r="B248" s="182" t="s">
        <v>884</v>
      </c>
      <c r="C248" s="181" t="s">
        <v>1308</v>
      </c>
      <c r="D248" s="141"/>
      <c r="E248" s="145"/>
      <c r="F248" s="83"/>
      <c r="G248" s="83"/>
    </row>
    <row r="249" spans="1:7" x14ac:dyDescent="0.25">
      <c r="A249" s="113"/>
      <c r="B249" s="182" t="s">
        <v>880</v>
      </c>
      <c r="C249" s="181" t="s">
        <v>925</v>
      </c>
      <c r="D249" s="141" t="s">
        <v>926</v>
      </c>
      <c r="E249" s="141"/>
      <c r="F249" s="83"/>
      <c r="G249" s="83"/>
    </row>
    <row r="250" spans="1:7" x14ac:dyDescent="0.25">
      <c r="A250" s="113"/>
      <c r="B250" s="182"/>
      <c r="C250" s="181" t="s">
        <v>137</v>
      </c>
      <c r="D250" s="141" t="s">
        <v>1284</v>
      </c>
      <c r="E250" s="145">
        <v>43872</v>
      </c>
      <c r="F250" s="83"/>
      <c r="G250" s="83"/>
    </row>
    <row r="251" spans="1:7" ht="60" x14ac:dyDescent="0.25">
      <c r="A251" s="113"/>
      <c r="B251" s="182"/>
      <c r="C251" s="185" t="s">
        <v>276</v>
      </c>
      <c r="D251" s="141" t="s">
        <v>1399</v>
      </c>
      <c r="E251" s="144">
        <v>43870</v>
      </c>
      <c r="F251" s="83"/>
      <c r="G251" s="83"/>
    </row>
    <row r="252" spans="1:7" ht="45" x14ac:dyDescent="0.25">
      <c r="A252" s="113"/>
      <c r="B252" s="182"/>
      <c r="C252" s="209" t="s">
        <v>1408</v>
      </c>
      <c r="D252" s="146" t="s">
        <v>1409</v>
      </c>
      <c r="E252" s="144"/>
      <c r="F252" s="83"/>
      <c r="G252" s="83"/>
    </row>
    <row r="253" spans="1:7" ht="30" x14ac:dyDescent="0.25">
      <c r="A253" s="113"/>
      <c r="B253" s="182"/>
      <c r="C253" s="185" t="s">
        <v>592</v>
      </c>
      <c r="D253" s="141" t="s">
        <v>827</v>
      </c>
      <c r="E253" s="144">
        <v>43867</v>
      </c>
      <c r="F253" s="83"/>
      <c r="G253" s="83"/>
    </row>
    <row r="254" spans="1:7" x14ac:dyDescent="0.25">
      <c r="A254" s="113"/>
      <c r="B254" s="182" t="s">
        <v>880</v>
      </c>
      <c r="C254" s="185" t="s">
        <v>1309</v>
      </c>
      <c r="D254" s="141" t="s">
        <v>1303</v>
      </c>
      <c r="E254" s="144"/>
      <c r="F254" s="83"/>
      <c r="G254" s="83"/>
    </row>
    <row r="255" spans="1:7" ht="45" x14ac:dyDescent="0.25">
      <c r="A255" s="113"/>
      <c r="B255" s="182"/>
      <c r="C255" s="181" t="s">
        <v>692</v>
      </c>
      <c r="D255" s="141" t="s">
        <v>1381</v>
      </c>
      <c r="E255" s="145">
        <v>43867</v>
      </c>
      <c r="F255" s="83"/>
      <c r="G255" s="83"/>
    </row>
    <row r="256" spans="1:7" ht="30" x14ac:dyDescent="0.25">
      <c r="A256" s="113"/>
      <c r="B256" s="182"/>
      <c r="C256" s="181" t="s">
        <v>1169</v>
      </c>
      <c r="D256" s="141" t="s">
        <v>1171</v>
      </c>
      <c r="E256" s="141"/>
      <c r="F256" s="83"/>
      <c r="G256" s="83"/>
    </row>
    <row r="257" spans="1:7" ht="30.75" customHeight="1" x14ac:dyDescent="0.25">
      <c r="A257" s="113"/>
      <c r="B257" s="182"/>
      <c r="C257" s="181" t="s">
        <v>657</v>
      </c>
      <c r="D257" s="141" t="s">
        <v>1247</v>
      </c>
      <c r="E257" s="141"/>
      <c r="F257" s="83"/>
      <c r="G257" s="83"/>
    </row>
    <row r="258" spans="1:7" ht="60" x14ac:dyDescent="0.25">
      <c r="A258" s="113"/>
      <c r="B258" s="182"/>
      <c r="C258" s="181" t="s">
        <v>659</v>
      </c>
      <c r="D258" s="141" t="s">
        <v>1032</v>
      </c>
      <c r="E258" s="145">
        <v>43875</v>
      </c>
      <c r="F258" s="83"/>
      <c r="G258" s="83"/>
    </row>
    <row r="259" spans="1:7" ht="27.75" customHeight="1" x14ac:dyDescent="0.25">
      <c r="A259" s="113"/>
      <c r="B259" s="182"/>
      <c r="C259" s="181" t="s">
        <v>630</v>
      </c>
      <c r="D259" s="141" t="s">
        <v>1247</v>
      </c>
      <c r="E259" s="141"/>
      <c r="F259" s="83"/>
      <c r="G259" s="83"/>
    </row>
    <row r="260" spans="1:7" ht="86.25" customHeight="1" x14ac:dyDescent="0.25">
      <c r="A260" s="113"/>
      <c r="B260" s="182"/>
      <c r="C260" s="185" t="s">
        <v>196</v>
      </c>
      <c r="D260" s="143" t="s">
        <v>1389</v>
      </c>
      <c r="E260" s="141" t="s">
        <v>1139</v>
      </c>
      <c r="F260" s="83"/>
      <c r="G260" s="83"/>
    </row>
    <row r="261" spans="1:7" ht="31.5" customHeight="1" x14ac:dyDescent="0.25">
      <c r="A261" s="113"/>
      <c r="B261" s="182"/>
      <c r="C261" s="181" t="s">
        <v>629</v>
      </c>
      <c r="D261" s="141" t="s">
        <v>1247</v>
      </c>
      <c r="E261" s="141"/>
      <c r="F261" s="83"/>
      <c r="G261" s="83"/>
    </row>
    <row r="262" spans="1:7" ht="45.75" customHeight="1" x14ac:dyDescent="0.25">
      <c r="A262" s="113"/>
      <c r="B262" s="182"/>
      <c r="C262" s="181" t="s">
        <v>1091</v>
      </c>
      <c r="D262" s="141" t="s">
        <v>1215</v>
      </c>
      <c r="E262" s="141"/>
      <c r="F262" s="83"/>
      <c r="G262" s="83"/>
    </row>
    <row r="263" spans="1:7" ht="30" customHeight="1" x14ac:dyDescent="0.25">
      <c r="A263" s="113"/>
      <c r="B263" s="182"/>
      <c r="C263" s="185" t="s">
        <v>207</v>
      </c>
      <c r="D263" s="141" t="s">
        <v>1062</v>
      </c>
      <c r="E263" s="143" t="s">
        <v>601</v>
      </c>
      <c r="F263" s="83"/>
      <c r="G263" s="83"/>
    </row>
    <row r="264" spans="1:7" ht="71.25" customHeight="1" x14ac:dyDescent="0.25">
      <c r="A264" s="113"/>
      <c r="B264" s="182"/>
      <c r="C264" s="185" t="s">
        <v>908</v>
      </c>
      <c r="D264" s="141" t="s">
        <v>1390</v>
      </c>
      <c r="E264" s="143"/>
      <c r="F264" s="83"/>
      <c r="G264" s="83"/>
    </row>
    <row r="265" spans="1:7" ht="18" customHeight="1" x14ac:dyDescent="0.25">
      <c r="A265" s="113"/>
      <c r="B265" s="182"/>
      <c r="C265" s="185" t="s">
        <v>1089</v>
      </c>
      <c r="D265" s="141" t="s">
        <v>1090</v>
      </c>
      <c r="E265" s="143"/>
      <c r="F265" s="83"/>
      <c r="G265" s="83"/>
    </row>
    <row r="266" spans="1:7" ht="59.25" customHeight="1" x14ac:dyDescent="0.25">
      <c r="A266" s="113"/>
      <c r="B266" s="182"/>
      <c r="C266" s="185" t="s">
        <v>1035</v>
      </c>
      <c r="D266" s="141" t="s">
        <v>1048</v>
      </c>
      <c r="E266" s="144">
        <v>43880</v>
      </c>
      <c r="F266" s="83"/>
      <c r="G266" s="83"/>
    </row>
    <row r="267" spans="1:7" ht="50.25" customHeight="1" x14ac:dyDescent="0.25">
      <c r="A267" s="113"/>
      <c r="B267" s="182" t="s">
        <v>880</v>
      </c>
      <c r="C267" s="181" t="s">
        <v>631</v>
      </c>
      <c r="D267" s="141" t="s">
        <v>1247</v>
      </c>
      <c r="E267" s="141"/>
      <c r="F267" s="83"/>
      <c r="G267" s="83"/>
    </row>
    <row r="268" spans="1:7" ht="37.5" customHeight="1" x14ac:dyDescent="0.25">
      <c r="A268" s="113"/>
      <c r="B268" s="182"/>
      <c r="C268" s="181" t="s">
        <v>1353</v>
      </c>
      <c r="D268" s="141" t="s">
        <v>1354</v>
      </c>
      <c r="E268" s="145">
        <v>43886</v>
      </c>
      <c r="F268" s="83"/>
      <c r="G268" s="83"/>
    </row>
    <row r="269" spans="1:7" ht="44.25" customHeight="1" x14ac:dyDescent="0.25">
      <c r="A269" s="113"/>
      <c r="B269" s="182" t="s">
        <v>884</v>
      </c>
      <c r="C269" s="181" t="s">
        <v>220</v>
      </c>
      <c r="D269" s="141" t="s">
        <v>1398</v>
      </c>
      <c r="E269" s="141" t="s">
        <v>1397</v>
      </c>
      <c r="F269" s="83"/>
      <c r="G269" s="83"/>
    </row>
    <row r="270" spans="1:7" ht="29.25" customHeight="1" x14ac:dyDescent="0.25">
      <c r="A270" s="113"/>
      <c r="B270" s="182"/>
      <c r="C270" s="185" t="s">
        <v>253</v>
      </c>
      <c r="D270" s="141" t="s">
        <v>1382</v>
      </c>
      <c r="E270" s="141" t="s">
        <v>226</v>
      </c>
      <c r="F270" s="83"/>
      <c r="G270" s="83"/>
    </row>
    <row r="271" spans="1:7" ht="18.75" customHeight="1" x14ac:dyDescent="0.25">
      <c r="A271" s="113"/>
      <c r="B271" s="182"/>
      <c r="C271" s="185" t="s">
        <v>611</v>
      </c>
      <c r="D271" s="149" t="s">
        <v>612</v>
      </c>
      <c r="E271" s="143"/>
      <c r="F271" s="83"/>
      <c r="G271" s="83"/>
    </row>
    <row r="272" spans="1:7" ht="54" customHeight="1" x14ac:dyDescent="0.25">
      <c r="A272" s="113"/>
      <c r="B272" s="182"/>
      <c r="C272" s="181" t="s">
        <v>161</v>
      </c>
      <c r="D272" s="141" t="s">
        <v>1232</v>
      </c>
      <c r="E272" s="145" t="s">
        <v>823</v>
      </c>
      <c r="F272" s="83"/>
      <c r="G272" s="83"/>
    </row>
    <row r="273" spans="1:7" ht="45" x14ac:dyDescent="0.25">
      <c r="A273" s="113"/>
      <c r="B273" s="182"/>
      <c r="C273" s="181" t="s">
        <v>668</v>
      </c>
      <c r="D273" s="141" t="s">
        <v>902</v>
      </c>
      <c r="E273" s="141" t="s">
        <v>671</v>
      </c>
      <c r="F273" s="83"/>
      <c r="G273" s="83"/>
    </row>
    <row r="274" spans="1:7" ht="48" customHeight="1" x14ac:dyDescent="0.25">
      <c r="A274" s="113"/>
      <c r="B274" s="182"/>
      <c r="C274" s="181" t="s">
        <v>842</v>
      </c>
      <c r="D274" s="141" t="s">
        <v>1410</v>
      </c>
      <c r="E274" s="145">
        <v>43867</v>
      </c>
      <c r="F274" s="83"/>
      <c r="G274" s="83"/>
    </row>
    <row r="275" spans="1:7" ht="45" x14ac:dyDescent="0.25">
      <c r="A275" s="113"/>
      <c r="B275" s="182"/>
      <c r="C275" s="181" t="s">
        <v>664</v>
      </c>
      <c r="D275" s="149" t="s">
        <v>1411</v>
      </c>
      <c r="E275" s="145">
        <v>43882</v>
      </c>
      <c r="F275" s="83"/>
      <c r="G275" s="83"/>
    </row>
    <row r="276" spans="1:7" ht="30.75" customHeight="1" x14ac:dyDescent="0.25">
      <c r="A276" s="113"/>
      <c r="B276" s="182"/>
      <c r="C276" s="185" t="s">
        <v>427</v>
      </c>
      <c r="D276" s="141" t="s">
        <v>1063</v>
      </c>
      <c r="E276" s="144">
        <v>43861</v>
      </c>
      <c r="F276" s="83"/>
      <c r="G276" s="83"/>
    </row>
    <row r="277" spans="1:7" ht="46.5" customHeight="1" x14ac:dyDescent="0.25">
      <c r="A277" s="113"/>
      <c r="B277" s="182" t="s">
        <v>880</v>
      </c>
      <c r="C277" s="185" t="s">
        <v>68</v>
      </c>
      <c r="D277" s="141" t="s">
        <v>1247</v>
      </c>
      <c r="E277" s="143"/>
      <c r="F277" s="83"/>
      <c r="G277" s="83"/>
    </row>
    <row r="278" spans="1:7" ht="27" customHeight="1" x14ac:dyDescent="0.25">
      <c r="A278" s="113"/>
      <c r="B278" s="182"/>
      <c r="C278" s="181" t="s">
        <v>656</v>
      </c>
      <c r="D278" s="141" t="s">
        <v>1247</v>
      </c>
      <c r="E278" s="141"/>
      <c r="F278" s="83"/>
      <c r="G278" s="83"/>
    </row>
    <row r="279" spans="1:7" ht="60" x14ac:dyDescent="0.25">
      <c r="A279" s="113"/>
      <c r="B279" s="182" t="s">
        <v>885</v>
      </c>
      <c r="C279" s="181" t="s">
        <v>153</v>
      </c>
      <c r="D279" s="141" t="s">
        <v>1384</v>
      </c>
      <c r="E279" s="145">
        <v>43880</v>
      </c>
      <c r="F279" s="83"/>
      <c r="G279" s="83"/>
    </row>
    <row r="280" spans="1:7" ht="45" x14ac:dyDescent="0.25">
      <c r="A280" s="113"/>
      <c r="B280" s="182" t="s">
        <v>880</v>
      </c>
      <c r="C280" s="181" t="s">
        <v>366</v>
      </c>
      <c r="D280" s="141" t="s">
        <v>1383</v>
      </c>
      <c r="E280" s="145" t="s">
        <v>1355</v>
      </c>
      <c r="F280" s="83"/>
      <c r="G280" s="83"/>
    </row>
    <row r="281" spans="1:7" ht="45" x14ac:dyDescent="0.25">
      <c r="A281" s="113"/>
      <c r="B281" s="182"/>
      <c r="C281" s="181" t="s">
        <v>1274</v>
      </c>
      <c r="D281" s="141" t="s">
        <v>1275</v>
      </c>
      <c r="E281" s="145">
        <v>43878</v>
      </c>
      <c r="F281" s="83"/>
      <c r="G281" s="83"/>
    </row>
    <row r="282" spans="1:7" ht="30" x14ac:dyDescent="0.25">
      <c r="A282" s="113"/>
      <c r="B282" s="182" t="s">
        <v>880</v>
      </c>
      <c r="C282" s="181" t="s">
        <v>632</v>
      </c>
      <c r="D282" s="141" t="s">
        <v>1247</v>
      </c>
      <c r="E282" s="141"/>
      <c r="F282" s="83"/>
      <c r="G282" s="83"/>
    </row>
    <row r="283" spans="1:7" ht="30" x14ac:dyDescent="0.25">
      <c r="A283" s="113"/>
      <c r="B283" s="182"/>
      <c r="C283" s="186" t="s">
        <v>259</v>
      </c>
      <c r="D283" s="146" t="s">
        <v>1391</v>
      </c>
      <c r="E283" s="207">
        <v>43887</v>
      </c>
      <c r="F283" s="83"/>
      <c r="G283" s="83"/>
    </row>
    <row r="284" spans="1:7" ht="30" x14ac:dyDescent="0.25">
      <c r="A284" s="113"/>
      <c r="B284" s="182" t="s">
        <v>880</v>
      </c>
      <c r="C284" s="185" t="s">
        <v>396</v>
      </c>
      <c r="D284" s="141" t="s">
        <v>551</v>
      </c>
      <c r="E284" s="143" t="s">
        <v>397</v>
      </c>
      <c r="F284" s="83"/>
      <c r="G284" s="83"/>
    </row>
    <row r="285" spans="1:7" x14ac:dyDescent="0.25">
      <c r="A285" s="113"/>
      <c r="B285" s="182" t="s">
        <v>880</v>
      </c>
      <c r="C285" s="185" t="s">
        <v>526</v>
      </c>
      <c r="D285" s="141"/>
      <c r="E285" s="143"/>
      <c r="F285" s="83"/>
      <c r="G285" s="83"/>
    </row>
    <row r="286" spans="1:7" ht="30" x14ac:dyDescent="0.25">
      <c r="A286" s="113"/>
      <c r="B286" s="182" t="s">
        <v>880</v>
      </c>
      <c r="C286" s="181" t="s">
        <v>636</v>
      </c>
      <c r="D286" s="141" t="s">
        <v>1247</v>
      </c>
      <c r="E286" s="141"/>
      <c r="F286" s="83"/>
      <c r="G286" s="83"/>
    </row>
    <row r="287" spans="1:7" ht="92.25" customHeight="1" x14ac:dyDescent="0.25">
      <c r="A287" s="113"/>
      <c r="B287" s="183"/>
      <c r="C287" s="181" t="s">
        <v>81</v>
      </c>
      <c r="D287" s="147" t="s">
        <v>1324</v>
      </c>
      <c r="E287" s="219">
        <v>43861</v>
      </c>
      <c r="F287" s="83"/>
      <c r="G287" s="83"/>
    </row>
    <row r="288" spans="1:7" ht="33" customHeight="1" x14ac:dyDescent="0.25">
      <c r="A288" s="113"/>
      <c r="B288" s="183"/>
      <c r="C288" s="181" t="s">
        <v>1295</v>
      </c>
      <c r="D288" s="147" t="s">
        <v>1296</v>
      </c>
      <c r="E288" s="219">
        <v>43875</v>
      </c>
      <c r="F288" s="83"/>
      <c r="G288" s="83"/>
    </row>
    <row r="289" spans="1:7" ht="46.5" customHeight="1" x14ac:dyDescent="0.25">
      <c r="A289" s="113"/>
      <c r="B289" s="183"/>
      <c r="C289" s="181" t="s">
        <v>1340</v>
      </c>
      <c r="D289" s="147" t="s">
        <v>1341</v>
      </c>
      <c r="E289" s="219">
        <v>43885</v>
      </c>
      <c r="F289" s="83"/>
      <c r="G289" s="83"/>
    </row>
    <row r="290" spans="1:7" x14ac:dyDescent="0.25">
      <c r="A290" s="113"/>
      <c r="B290" s="183"/>
      <c r="C290" s="181" t="s">
        <v>1178</v>
      </c>
      <c r="D290" s="147" t="s">
        <v>1179</v>
      </c>
      <c r="E290" s="219">
        <v>43861</v>
      </c>
      <c r="F290" s="83"/>
      <c r="G290" s="83"/>
    </row>
    <row r="291" spans="1:7" ht="106.5" customHeight="1" x14ac:dyDescent="0.25">
      <c r="A291" s="113"/>
      <c r="B291" s="182"/>
      <c r="C291" s="181" t="s">
        <v>677</v>
      </c>
      <c r="D291" s="141" t="s">
        <v>1412</v>
      </c>
      <c r="E291" s="145">
        <v>43880</v>
      </c>
      <c r="F291" s="83"/>
      <c r="G291" s="83"/>
    </row>
    <row r="292" spans="1:7" ht="28.5" customHeight="1" x14ac:dyDescent="0.25">
      <c r="A292" s="113"/>
      <c r="B292" s="182"/>
      <c r="C292" s="181" t="s">
        <v>634</v>
      </c>
      <c r="D292" s="141" t="s">
        <v>1247</v>
      </c>
      <c r="E292" s="141"/>
      <c r="F292" s="83"/>
      <c r="G292" s="83"/>
    </row>
    <row r="293" spans="1:7" ht="45" x14ac:dyDescent="0.25">
      <c r="A293" s="113"/>
      <c r="B293" s="182"/>
      <c r="C293" s="181" t="s">
        <v>1038</v>
      </c>
      <c r="D293" s="141" t="s">
        <v>1392</v>
      </c>
      <c r="E293" s="145">
        <v>43867</v>
      </c>
      <c r="F293" s="83"/>
      <c r="G293" s="83"/>
    </row>
    <row r="294" spans="1:7" ht="30" x14ac:dyDescent="0.25">
      <c r="A294" s="113"/>
      <c r="B294" s="182"/>
      <c r="C294" s="181" t="s">
        <v>1177</v>
      </c>
      <c r="D294" s="141" t="s">
        <v>1171</v>
      </c>
      <c r="E294" s="145">
        <v>43885</v>
      </c>
      <c r="F294" s="83"/>
      <c r="G294" s="83"/>
    </row>
    <row r="295" spans="1:7" ht="105" x14ac:dyDescent="0.25">
      <c r="A295" s="113"/>
      <c r="B295" s="182" t="s">
        <v>880</v>
      </c>
      <c r="C295" s="185" t="s">
        <v>82</v>
      </c>
      <c r="D295" s="143" t="s">
        <v>1394</v>
      </c>
      <c r="E295" s="145">
        <v>43881</v>
      </c>
      <c r="F295" s="83"/>
      <c r="G295" s="83"/>
    </row>
    <row r="296" spans="1:7" x14ac:dyDescent="0.25">
      <c r="A296" s="113"/>
      <c r="B296" s="182" t="s">
        <v>880</v>
      </c>
      <c r="C296" s="185" t="s">
        <v>1310</v>
      </c>
      <c r="D296" s="143"/>
      <c r="E296" s="145"/>
      <c r="F296" s="83"/>
      <c r="G296" s="83"/>
    </row>
    <row r="297" spans="1:7" x14ac:dyDescent="0.25">
      <c r="A297" s="113"/>
      <c r="B297" s="182" t="s">
        <v>880</v>
      </c>
      <c r="C297" s="185" t="s">
        <v>983</v>
      </c>
      <c r="D297" s="143" t="s">
        <v>984</v>
      </c>
      <c r="E297" s="141"/>
      <c r="F297" s="83"/>
      <c r="G297" s="83"/>
    </row>
    <row r="298" spans="1:7" ht="43.5" customHeight="1" x14ac:dyDescent="0.25">
      <c r="A298" s="113"/>
      <c r="B298" s="182"/>
      <c r="C298" s="185" t="s">
        <v>1041</v>
      </c>
      <c r="D298" s="143" t="s">
        <v>1042</v>
      </c>
      <c r="E298" s="145">
        <v>43871</v>
      </c>
      <c r="F298" s="83"/>
      <c r="G298" s="83"/>
    </row>
    <row r="299" spans="1:7" ht="34.5" customHeight="1" x14ac:dyDescent="0.25">
      <c r="A299" s="113"/>
      <c r="B299" s="245"/>
      <c r="C299" s="209" t="s">
        <v>1413</v>
      </c>
      <c r="D299" s="212" t="s">
        <v>1414</v>
      </c>
      <c r="E299" s="207"/>
      <c r="F299" s="83"/>
      <c r="G299" s="83"/>
    </row>
    <row r="300" spans="1:7" ht="28.5" customHeight="1" x14ac:dyDescent="0.25">
      <c r="A300" s="113"/>
      <c r="B300" s="182"/>
      <c r="C300" s="185" t="s">
        <v>605</v>
      </c>
      <c r="D300" s="141" t="s">
        <v>829</v>
      </c>
      <c r="E300" s="144">
        <v>43867</v>
      </c>
      <c r="F300" s="83"/>
      <c r="G300" s="83"/>
    </row>
    <row r="301" spans="1:7" ht="28.5" customHeight="1" x14ac:dyDescent="0.25">
      <c r="A301" s="113"/>
      <c r="B301" s="182" t="s">
        <v>880</v>
      </c>
      <c r="C301" s="181" t="s">
        <v>248</v>
      </c>
      <c r="D301" s="141" t="s">
        <v>1247</v>
      </c>
      <c r="E301" s="141"/>
      <c r="F301" s="83"/>
      <c r="G301" s="83"/>
    </row>
    <row r="302" spans="1:7" ht="30" customHeight="1" x14ac:dyDescent="0.25">
      <c r="A302" s="113"/>
      <c r="B302" s="182" t="s">
        <v>880</v>
      </c>
      <c r="C302" s="181" t="s">
        <v>88</v>
      </c>
      <c r="D302" s="149" t="s">
        <v>987</v>
      </c>
      <c r="E302" s="141"/>
      <c r="F302" s="83"/>
      <c r="G302" s="83"/>
    </row>
    <row r="303" spans="1:7" ht="30" customHeight="1" x14ac:dyDescent="0.25">
      <c r="A303" s="113"/>
      <c r="B303" s="182"/>
      <c r="C303" s="181" t="s">
        <v>844</v>
      </c>
      <c r="D303" s="141" t="s">
        <v>845</v>
      </c>
      <c r="E303" s="220">
        <v>43866</v>
      </c>
      <c r="F303" s="83"/>
      <c r="G303" s="83"/>
    </row>
    <row r="304" spans="1:7" ht="30" customHeight="1" x14ac:dyDescent="0.25">
      <c r="A304" s="113"/>
      <c r="B304" s="182"/>
      <c r="C304" s="185" t="s">
        <v>215</v>
      </c>
      <c r="D304" s="141" t="s">
        <v>1185</v>
      </c>
      <c r="E304" s="143"/>
      <c r="F304" s="83"/>
      <c r="G304" s="83"/>
    </row>
    <row r="305" spans="1:7" ht="16.5" customHeight="1" x14ac:dyDescent="0.25">
      <c r="A305" s="113"/>
      <c r="B305" s="182"/>
      <c r="C305" s="185" t="s">
        <v>83</v>
      </c>
      <c r="D305" s="141" t="s">
        <v>1260</v>
      </c>
      <c r="E305" s="143"/>
      <c r="F305" s="83"/>
      <c r="G305" s="83"/>
    </row>
    <row r="306" spans="1:7" ht="28.5" customHeight="1" x14ac:dyDescent="0.25">
      <c r="A306" s="113"/>
      <c r="B306" s="182"/>
      <c r="C306" s="181" t="s">
        <v>682</v>
      </c>
      <c r="D306" s="141" t="s">
        <v>693</v>
      </c>
      <c r="E306" s="141"/>
      <c r="F306" s="83"/>
      <c r="G306" s="83"/>
    </row>
    <row r="307" spans="1:7" ht="65.25" customHeight="1" x14ac:dyDescent="0.25">
      <c r="A307" s="113"/>
      <c r="B307" s="182"/>
      <c r="C307" s="185" t="s">
        <v>622</v>
      </c>
      <c r="D307" s="141" t="s">
        <v>1395</v>
      </c>
      <c r="E307" s="143"/>
      <c r="F307" s="83"/>
      <c r="G307" s="83"/>
    </row>
    <row r="308" spans="1:7" ht="31.5" customHeight="1" x14ac:dyDescent="0.25">
      <c r="A308" s="113"/>
      <c r="B308" s="182"/>
      <c r="C308" s="181" t="s">
        <v>1183</v>
      </c>
      <c r="D308" s="141" t="s">
        <v>1396</v>
      </c>
      <c r="E308" s="141"/>
      <c r="F308" s="83"/>
      <c r="G308" s="83"/>
    </row>
    <row r="309" spans="1:7" ht="47.25" customHeight="1" x14ac:dyDescent="0.25">
      <c r="A309" s="113"/>
      <c r="B309" s="182"/>
      <c r="C309" s="185" t="s">
        <v>1043</v>
      </c>
      <c r="D309" s="141" t="s">
        <v>1297</v>
      </c>
      <c r="E309" s="144">
        <v>43880</v>
      </c>
      <c r="F309" s="83"/>
      <c r="G309" s="83"/>
    </row>
    <row r="310" spans="1:7" ht="45" x14ac:dyDescent="0.25">
      <c r="A310" s="113"/>
      <c r="B310" s="182"/>
      <c r="C310" s="181" t="s">
        <v>649</v>
      </c>
      <c r="D310" s="141" t="s">
        <v>1045</v>
      </c>
      <c r="E310" s="145">
        <v>43868</v>
      </c>
      <c r="F310" s="83"/>
      <c r="G310" s="83"/>
    </row>
    <row r="311" spans="1:7" ht="30" x14ac:dyDescent="0.25">
      <c r="A311" s="113"/>
      <c r="B311" s="182"/>
      <c r="C311" s="181" t="s">
        <v>1186</v>
      </c>
      <c r="D311" s="141" t="s">
        <v>1187</v>
      </c>
      <c r="E311" s="141"/>
      <c r="F311" s="83"/>
      <c r="G311" s="83"/>
    </row>
    <row r="312" spans="1:7" x14ac:dyDescent="0.25">
      <c r="A312" s="113"/>
      <c r="B312" s="182"/>
      <c r="C312" s="185" t="s">
        <v>144</v>
      </c>
      <c r="D312" s="141" t="s">
        <v>1328</v>
      </c>
      <c r="E312" s="143" t="s">
        <v>145</v>
      </c>
      <c r="F312" s="83"/>
      <c r="G312" s="83"/>
    </row>
    <row r="313" spans="1:7" ht="30" x14ac:dyDescent="0.25">
      <c r="A313" s="113"/>
      <c r="B313" s="245"/>
      <c r="C313" s="185" t="s">
        <v>1158</v>
      </c>
      <c r="D313" s="141" t="s">
        <v>1159</v>
      </c>
      <c r="E313" s="143"/>
      <c r="F313" s="83"/>
      <c r="G313" s="83"/>
    </row>
    <row r="314" spans="1:7" ht="27.75" customHeight="1" x14ac:dyDescent="0.25">
      <c r="A314" s="113"/>
      <c r="B314" s="182"/>
      <c r="C314" s="181" t="s">
        <v>77</v>
      </c>
      <c r="D314" s="141" t="s">
        <v>1247</v>
      </c>
      <c r="E314" s="141"/>
      <c r="F314" s="83"/>
      <c r="G314" s="83"/>
    </row>
    <row r="315" spans="1:7" ht="170.25" customHeight="1" x14ac:dyDescent="0.25">
      <c r="A315" s="113"/>
      <c r="B315" s="182" t="s">
        <v>884</v>
      </c>
      <c r="C315" s="181" t="s">
        <v>162</v>
      </c>
      <c r="D315" s="141" t="s">
        <v>951</v>
      </c>
      <c r="E315" s="145">
        <v>43861</v>
      </c>
      <c r="F315" s="83"/>
      <c r="G315" s="83"/>
    </row>
    <row r="316" spans="1:7" ht="75" x14ac:dyDescent="0.25">
      <c r="A316" s="113"/>
      <c r="B316" s="182"/>
      <c r="C316" s="181" t="s">
        <v>661</v>
      </c>
      <c r="D316" s="141" t="s">
        <v>1046</v>
      </c>
      <c r="E316" s="145">
        <v>43879</v>
      </c>
      <c r="F316" s="83"/>
      <c r="G316" s="83"/>
    </row>
    <row r="317" spans="1:7" ht="30" x14ac:dyDescent="0.25">
      <c r="A317" s="113"/>
      <c r="B317" s="182"/>
      <c r="C317" s="181" t="s">
        <v>1115</v>
      </c>
      <c r="D317" s="141" t="s">
        <v>1116</v>
      </c>
      <c r="E317" s="141"/>
      <c r="F317" s="83"/>
      <c r="G317" s="83"/>
    </row>
    <row r="318" spans="1:7" ht="60" x14ac:dyDescent="0.25">
      <c r="A318" s="113"/>
      <c r="B318" s="182"/>
      <c r="C318" s="185" t="s">
        <v>216</v>
      </c>
      <c r="D318" s="143" t="s">
        <v>1329</v>
      </c>
      <c r="E318" s="145">
        <v>43880</v>
      </c>
      <c r="F318" s="83"/>
      <c r="G318" s="83"/>
    </row>
    <row r="319" spans="1:7" ht="32.25" customHeight="1" x14ac:dyDescent="0.25">
      <c r="A319" s="113"/>
      <c r="B319" s="182"/>
      <c r="C319" s="181" t="s">
        <v>687</v>
      </c>
      <c r="D319" s="141" t="s">
        <v>1247</v>
      </c>
      <c r="E319" s="141"/>
      <c r="F319" s="83"/>
      <c r="G319" s="83"/>
    </row>
    <row r="320" spans="1:7" x14ac:dyDescent="0.25">
      <c r="A320" s="113"/>
      <c r="B320" s="83"/>
      <c r="C320" s="83"/>
      <c r="D320" s="117"/>
      <c r="E320" s="140"/>
      <c r="F320" s="83"/>
      <c r="G320" s="83"/>
    </row>
    <row r="321" spans="1:7" x14ac:dyDescent="0.25">
      <c r="A321" s="113"/>
      <c r="B321" s="83"/>
      <c r="C321" s="83"/>
      <c r="D321" s="117"/>
      <c r="E321" s="140"/>
      <c r="F321" s="83"/>
      <c r="G321" s="83"/>
    </row>
    <row r="322" spans="1:7" x14ac:dyDescent="0.25">
      <c r="A322" s="113"/>
      <c r="B322" s="83"/>
      <c r="C322" s="83"/>
      <c r="D322" s="117"/>
      <c r="E322" s="140"/>
      <c r="F322" s="83"/>
      <c r="G322" s="83"/>
    </row>
    <row r="323" spans="1:7" x14ac:dyDescent="0.25">
      <c r="A323" s="113"/>
      <c r="B323" s="83"/>
      <c r="C323" s="83"/>
      <c r="D323" s="83"/>
      <c r="E323" s="83"/>
      <c r="F323" s="83"/>
      <c r="G323" s="83"/>
    </row>
    <row r="324" spans="1:7" x14ac:dyDescent="0.25">
      <c r="A324" s="113"/>
      <c r="B324" s="299" t="s">
        <v>447</v>
      </c>
      <c r="C324" s="300"/>
      <c r="D324" s="300"/>
      <c r="E324" s="301"/>
      <c r="F324" s="83"/>
      <c r="G324" s="83"/>
    </row>
    <row r="325" spans="1:7" ht="87.75" customHeight="1" x14ac:dyDescent="0.25">
      <c r="A325" s="113"/>
      <c r="B325" s="8"/>
      <c r="C325" s="157" t="s">
        <v>431</v>
      </c>
      <c r="D325" s="86" t="s">
        <v>1385</v>
      </c>
      <c r="E325" s="6" t="s">
        <v>882</v>
      </c>
      <c r="F325" s="83"/>
      <c r="G325" s="83"/>
    </row>
    <row r="326" spans="1:7" ht="45.75" customHeight="1" x14ac:dyDescent="0.25">
      <c r="A326" s="113"/>
      <c r="B326" s="8"/>
      <c r="C326" s="184" t="s">
        <v>113</v>
      </c>
      <c r="D326" s="86" t="s">
        <v>1331</v>
      </c>
      <c r="E326" s="81" t="s">
        <v>936</v>
      </c>
      <c r="F326" s="83"/>
      <c r="G326" s="83"/>
    </row>
    <row r="327" spans="1:7" ht="60" x14ac:dyDescent="0.25">
      <c r="A327" s="113"/>
      <c r="B327" s="86"/>
      <c r="C327" s="167" t="s">
        <v>730</v>
      </c>
      <c r="D327" s="86" t="s">
        <v>1332</v>
      </c>
      <c r="E327" s="86" t="s">
        <v>1193</v>
      </c>
      <c r="F327" s="83"/>
      <c r="G327" s="83"/>
    </row>
    <row r="328" spans="1:7" x14ac:dyDescent="0.25">
      <c r="A328" s="113"/>
      <c r="B328" s="83"/>
      <c r="C328" s="83"/>
      <c r="D328" s="83"/>
      <c r="E328" s="83"/>
      <c r="F328" s="83"/>
      <c r="G328" s="83"/>
    </row>
    <row r="329" spans="1:7" x14ac:dyDescent="0.25">
      <c r="B329" s="83"/>
      <c r="C329" s="83"/>
      <c r="D329" s="83"/>
      <c r="E329" s="83"/>
      <c r="F329" s="83"/>
      <c r="G329" s="83"/>
    </row>
    <row r="330" spans="1:7" ht="15" customHeight="1" x14ac:dyDescent="0.25">
      <c r="A330" s="113"/>
      <c r="B330" s="302" t="s">
        <v>195</v>
      </c>
      <c r="C330" s="303"/>
      <c r="D330" s="303"/>
      <c r="E330" s="304"/>
      <c r="F330" s="83"/>
      <c r="G330" s="83"/>
    </row>
    <row r="331" spans="1:7" ht="15" customHeight="1" x14ac:dyDescent="0.25">
      <c r="A331" s="113"/>
      <c r="B331" s="284" t="s">
        <v>945</v>
      </c>
      <c r="C331" s="285">
        <f>SUBTOTAL(3,D332:D344)</f>
        <v>11</v>
      </c>
      <c r="D331" s="285"/>
      <c r="E331" s="286"/>
      <c r="F331" s="83"/>
      <c r="G331" s="83"/>
    </row>
    <row r="332" spans="1:7" ht="32.25" customHeight="1" x14ac:dyDescent="0.25">
      <c r="A332" s="113"/>
      <c r="B332" s="8"/>
      <c r="C332" s="184" t="s">
        <v>81</v>
      </c>
      <c r="D332" s="86" t="s">
        <v>199</v>
      </c>
      <c r="E332" s="81" t="s">
        <v>198</v>
      </c>
      <c r="F332" s="83"/>
      <c r="G332" s="83"/>
    </row>
    <row r="333" spans="1:7" ht="27" customHeight="1" x14ac:dyDescent="0.25">
      <c r="A333" s="113"/>
      <c r="B333" s="8"/>
      <c r="C333" s="184" t="s">
        <v>196</v>
      </c>
      <c r="D333" s="86" t="s">
        <v>433</v>
      </c>
      <c r="E333" s="77">
        <v>43858</v>
      </c>
      <c r="F333" s="83"/>
      <c r="G333" s="83"/>
    </row>
    <row r="334" spans="1:7" x14ac:dyDescent="0.25">
      <c r="A334" s="113"/>
      <c r="B334" s="8"/>
      <c r="C334" s="184" t="s">
        <v>197</v>
      </c>
      <c r="D334" s="8" t="s">
        <v>552</v>
      </c>
      <c r="E334" s="77">
        <v>43856</v>
      </c>
      <c r="F334" s="83"/>
      <c r="G334" s="83"/>
    </row>
    <row r="335" spans="1:7" x14ac:dyDescent="0.25">
      <c r="A335" s="113"/>
      <c r="B335" s="8"/>
      <c r="C335" s="184" t="s">
        <v>122</v>
      </c>
      <c r="D335" s="8" t="s">
        <v>223</v>
      </c>
      <c r="E335" s="77">
        <v>43859</v>
      </c>
      <c r="F335" s="83"/>
      <c r="G335" s="83"/>
    </row>
    <row r="336" spans="1:7" x14ac:dyDescent="0.25">
      <c r="A336" s="113"/>
      <c r="B336" s="8"/>
      <c r="C336" s="184" t="s">
        <v>308</v>
      </c>
      <c r="D336" s="8" t="s">
        <v>1108</v>
      </c>
      <c r="E336" s="8"/>
      <c r="F336" s="83"/>
      <c r="G336" s="83"/>
    </row>
    <row r="337" spans="1:7" x14ac:dyDescent="0.25">
      <c r="A337" s="113"/>
      <c r="B337" s="8"/>
      <c r="C337" s="184" t="s">
        <v>201</v>
      </c>
      <c r="D337" s="8" t="s">
        <v>204</v>
      </c>
      <c r="E337" s="8"/>
      <c r="F337" s="83"/>
      <c r="G337" s="83"/>
    </row>
    <row r="338" spans="1:7" ht="30" x14ac:dyDescent="0.25">
      <c r="A338" s="113"/>
      <c r="B338" s="8"/>
      <c r="C338" s="184" t="s">
        <v>205</v>
      </c>
      <c r="D338" s="86" t="s">
        <v>553</v>
      </c>
      <c r="E338" s="8"/>
      <c r="F338" s="83"/>
      <c r="G338" s="83"/>
    </row>
    <row r="339" spans="1:7" x14ac:dyDescent="0.25">
      <c r="A339" s="113"/>
      <c r="B339" s="8"/>
      <c r="C339" s="184" t="s">
        <v>207</v>
      </c>
      <c r="D339" s="8"/>
      <c r="E339" s="8"/>
      <c r="F339" s="83"/>
      <c r="G339" s="83"/>
    </row>
    <row r="340" spans="1:7" x14ac:dyDescent="0.25">
      <c r="A340" s="113"/>
      <c r="B340" s="8"/>
      <c r="C340" s="184" t="s">
        <v>208</v>
      </c>
      <c r="D340" s="8" t="s">
        <v>1013</v>
      </c>
      <c r="E340" s="77" t="s">
        <v>210</v>
      </c>
      <c r="F340" s="83"/>
      <c r="G340" s="83"/>
    </row>
    <row r="341" spans="1:7" x14ac:dyDescent="0.25">
      <c r="A341" s="113"/>
      <c r="B341" s="8"/>
      <c r="C341" s="184" t="s">
        <v>161</v>
      </c>
      <c r="D341" s="8" t="s">
        <v>213</v>
      </c>
      <c r="E341" s="8" t="s">
        <v>214</v>
      </c>
      <c r="F341" s="83"/>
      <c r="G341" s="83"/>
    </row>
    <row r="342" spans="1:7" x14ac:dyDescent="0.25">
      <c r="A342" s="113"/>
      <c r="B342" s="8"/>
      <c r="C342" s="184" t="s">
        <v>215</v>
      </c>
      <c r="D342" s="8" t="s">
        <v>217</v>
      </c>
      <c r="E342" s="8"/>
      <c r="F342" s="83"/>
      <c r="G342" s="83"/>
    </row>
    <row r="343" spans="1:7" x14ac:dyDescent="0.25">
      <c r="A343" s="113"/>
      <c r="B343" s="8"/>
      <c r="C343" s="184" t="s">
        <v>216</v>
      </c>
      <c r="D343" s="8" t="s">
        <v>218</v>
      </c>
      <c r="E343" s="8"/>
      <c r="F343" s="83"/>
      <c r="G343" s="83"/>
    </row>
    <row r="344" spans="1:7" x14ac:dyDescent="0.25">
      <c r="A344" s="113"/>
      <c r="B344" s="8"/>
      <c r="C344" s="184" t="s">
        <v>202</v>
      </c>
      <c r="D344" s="8"/>
      <c r="E344" s="8"/>
      <c r="F344" s="83"/>
      <c r="G344" s="83"/>
    </row>
    <row r="345" spans="1:7" x14ac:dyDescent="0.25">
      <c r="B345" s="83"/>
      <c r="C345" s="83"/>
      <c r="D345" s="83"/>
      <c r="E345" s="83"/>
      <c r="F345" s="83"/>
      <c r="G345" s="83"/>
    </row>
    <row r="346" spans="1:7" x14ac:dyDescent="0.25">
      <c r="B346" s="83"/>
      <c r="C346" s="83"/>
      <c r="D346" s="83"/>
      <c r="E346" s="83"/>
      <c r="F346" s="83"/>
      <c r="G346" s="83"/>
    </row>
    <row r="347" spans="1:7" x14ac:dyDescent="0.25">
      <c r="B347" s="83"/>
      <c r="C347" s="83"/>
      <c r="D347" s="83"/>
      <c r="E347" s="83"/>
      <c r="F347" s="83"/>
      <c r="G347" s="83"/>
    </row>
    <row r="348" spans="1:7" x14ac:dyDescent="0.25">
      <c r="B348" s="83"/>
      <c r="C348" s="83"/>
      <c r="D348" s="83"/>
      <c r="E348" s="83"/>
      <c r="F348" s="83"/>
      <c r="G348" s="83"/>
    </row>
    <row r="349" spans="1:7" x14ac:dyDescent="0.25">
      <c r="A349"/>
      <c r="B349" s="83"/>
      <c r="C349" s="83"/>
      <c r="D349" s="83"/>
      <c r="E349" s="83"/>
      <c r="F349" s="83"/>
      <c r="G349" s="83"/>
    </row>
  </sheetData>
  <mergeCells count="4">
    <mergeCell ref="B153:E153"/>
    <mergeCell ref="B162:E162"/>
    <mergeCell ref="B324:E324"/>
    <mergeCell ref="B330:E330"/>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topLeftCell="A18" zoomScale="82" zoomScaleNormal="82" workbookViewId="0">
      <selection activeCell="C30" sqref="C30"/>
    </sheetView>
  </sheetViews>
  <sheetFormatPr baseColWidth="10" defaultRowHeight="15" x14ac:dyDescent="0.25"/>
  <cols>
    <col min="1" max="1" width="13.140625" customWidth="1"/>
    <col min="2" max="2" width="13.85546875" bestFit="1" customWidth="1"/>
    <col min="3" max="3" width="88.28515625" bestFit="1" customWidth="1"/>
    <col min="4" max="4" width="36.5703125"/>
    <col min="5" max="5" width="13" customWidth="1"/>
    <col min="7" max="7" width="13.85546875" customWidth="1"/>
  </cols>
  <sheetData>
    <row r="1" spans="1:7" ht="30" x14ac:dyDescent="0.25">
      <c r="A1" s="30" t="s">
        <v>0</v>
      </c>
      <c r="B1" s="30" t="s">
        <v>66</v>
      </c>
      <c r="C1" s="30" t="s">
        <v>1</v>
      </c>
      <c r="D1" s="30" t="s">
        <v>2</v>
      </c>
      <c r="E1" s="1">
        <v>43864</v>
      </c>
      <c r="F1" s="29" t="s">
        <v>310</v>
      </c>
      <c r="G1" s="29" t="s">
        <v>311</v>
      </c>
    </row>
    <row r="2" spans="1:7" ht="45" x14ac:dyDescent="0.25">
      <c r="A2" s="4" t="s">
        <v>50</v>
      </c>
      <c r="B2" s="4" t="s">
        <v>67</v>
      </c>
      <c r="C2" s="28" t="s">
        <v>106</v>
      </c>
      <c r="D2" s="6" t="s">
        <v>309</v>
      </c>
      <c r="E2" s="9"/>
      <c r="F2" s="9">
        <v>15</v>
      </c>
      <c r="G2" s="31">
        <v>0.6</v>
      </c>
    </row>
    <row r="3" spans="1:7" ht="45" x14ac:dyDescent="0.25">
      <c r="A3" s="4" t="s">
        <v>48</v>
      </c>
      <c r="B3" s="4" t="s">
        <v>68</v>
      </c>
      <c r="C3" s="28" t="s">
        <v>92</v>
      </c>
      <c r="D3" s="6" t="s">
        <v>93</v>
      </c>
      <c r="E3" s="9"/>
      <c r="F3" s="9">
        <v>25</v>
      </c>
      <c r="G3" s="32">
        <v>0.6</v>
      </c>
    </row>
    <row r="4" spans="1:7" ht="30" x14ac:dyDescent="0.25">
      <c r="A4" s="28" t="s">
        <v>3</v>
      </c>
      <c r="B4" s="28" t="s">
        <v>69</v>
      </c>
      <c r="C4" s="28" t="s">
        <v>4</v>
      </c>
      <c r="D4" s="28" t="s">
        <v>133</v>
      </c>
      <c r="E4" s="9"/>
      <c r="F4" s="9">
        <v>8</v>
      </c>
      <c r="G4" s="32">
        <v>0.5</v>
      </c>
    </row>
    <row r="5" spans="1:7" x14ac:dyDescent="0.25">
      <c r="A5" s="28" t="s">
        <v>6</v>
      </c>
      <c r="B5" s="28" t="s">
        <v>70</v>
      </c>
      <c r="C5" s="16" t="s">
        <v>290</v>
      </c>
      <c r="D5" s="28" t="s">
        <v>8</v>
      </c>
      <c r="E5" s="9"/>
      <c r="F5" s="9" t="s">
        <v>355</v>
      </c>
      <c r="G5" s="31" t="s">
        <v>356</v>
      </c>
    </row>
    <row r="6" spans="1:7" ht="30" x14ac:dyDescent="0.25">
      <c r="A6" s="28" t="s">
        <v>9</v>
      </c>
      <c r="B6" s="28" t="s">
        <v>71</v>
      </c>
      <c r="C6" s="16" t="s">
        <v>269</v>
      </c>
      <c r="D6" s="16" t="s">
        <v>239</v>
      </c>
      <c r="E6" s="9"/>
      <c r="F6" s="9"/>
      <c r="G6" s="9"/>
    </row>
    <row r="7" spans="1:7" ht="30" x14ac:dyDescent="0.25">
      <c r="A7" s="28" t="s">
        <v>11</v>
      </c>
      <c r="B7" s="28" t="s">
        <v>304</v>
      </c>
      <c r="C7" s="28" t="s">
        <v>12</v>
      </c>
      <c r="D7" s="28" t="s">
        <v>13</v>
      </c>
      <c r="E7" s="9"/>
      <c r="F7" s="9"/>
      <c r="G7" s="9"/>
    </row>
    <row r="8" spans="1:7" ht="45" x14ac:dyDescent="0.25">
      <c r="A8" s="28" t="s">
        <v>14</v>
      </c>
      <c r="B8" s="28" t="s">
        <v>73</v>
      </c>
      <c r="C8" s="28" t="s">
        <v>402</v>
      </c>
      <c r="D8" s="28" t="s">
        <v>16</v>
      </c>
      <c r="E8" s="9"/>
      <c r="F8" s="9">
        <v>17</v>
      </c>
      <c r="G8" s="31">
        <v>0.64710000000000001</v>
      </c>
    </row>
    <row r="9" spans="1:7" ht="30" x14ac:dyDescent="0.25">
      <c r="A9" s="28" t="s">
        <v>85</v>
      </c>
      <c r="B9" s="28" t="s">
        <v>74</v>
      </c>
      <c r="C9" s="28" t="s">
        <v>18</v>
      </c>
      <c r="D9" s="28" t="s">
        <v>19</v>
      </c>
      <c r="E9" s="9"/>
      <c r="F9" s="9">
        <v>18</v>
      </c>
      <c r="G9" s="31">
        <v>0.77780000000000005</v>
      </c>
    </row>
    <row r="10" spans="1:7" x14ac:dyDescent="0.25">
      <c r="A10" s="28" t="s">
        <v>86</v>
      </c>
      <c r="B10" s="28" t="s">
        <v>88</v>
      </c>
      <c r="C10" s="28" t="s">
        <v>90</v>
      </c>
      <c r="D10" s="28" t="s">
        <v>19</v>
      </c>
      <c r="E10" s="9"/>
      <c r="F10" s="9">
        <v>8</v>
      </c>
      <c r="G10" s="32">
        <v>0.5</v>
      </c>
    </row>
    <row r="11" spans="1:7" ht="30" x14ac:dyDescent="0.25">
      <c r="A11" s="28" t="s">
        <v>87</v>
      </c>
      <c r="B11" s="28" t="s">
        <v>89</v>
      </c>
      <c r="C11" s="28" t="s">
        <v>90</v>
      </c>
      <c r="D11" s="28" t="s">
        <v>19</v>
      </c>
      <c r="E11" s="9"/>
      <c r="F11" s="9">
        <v>4</v>
      </c>
      <c r="G11" s="33">
        <v>1</v>
      </c>
    </row>
    <row r="12" spans="1:7" ht="29.1" x14ac:dyDescent="0.35">
      <c r="A12" s="28" t="s">
        <v>20</v>
      </c>
      <c r="B12" s="28" t="s">
        <v>71</v>
      </c>
      <c r="C12" s="16" t="s">
        <v>231</v>
      </c>
      <c r="D12" s="28" t="s">
        <v>236</v>
      </c>
      <c r="E12" s="9"/>
      <c r="F12" s="9">
        <v>13</v>
      </c>
      <c r="G12" s="32">
        <v>1</v>
      </c>
    </row>
    <row r="13" spans="1:7" ht="30" x14ac:dyDescent="0.25">
      <c r="A13" s="28" t="s">
        <v>23</v>
      </c>
      <c r="B13" s="28" t="s">
        <v>71</v>
      </c>
      <c r="C13" s="16" t="s">
        <v>231</v>
      </c>
      <c r="D13" s="7" t="s">
        <v>401</v>
      </c>
      <c r="E13" s="9"/>
      <c r="F13" s="9">
        <v>17</v>
      </c>
      <c r="G13" s="31">
        <v>0.29409999999999997</v>
      </c>
    </row>
    <row r="14" spans="1:7" ht="116.1" x14ac:dyDescent="0.35">
      <c r="A14" s="28" t="s">
        <v>194</v>
      </c>
      <c r="B14" s="28" t="s">
        <v>75</v>
      </c>
      <c r="C14" s="28" t="s">
        <v>26</v>
      </c>
      <c r="D14" s="28" t="s">
        <v>130</v>
      </c>
      <c r="E14" s="9"/>
      <c r="F14" s="12" t="s">
        <v>375</v>
      </c>
      <c r="G14" s="34">
        <v>0.44440000000000002</v>
      </c>
    </row>
    <row r="15" spans="1:7" ht="30" x14ac:dyDescent="0.25">
      <c r="A15" s="28" t="s">
        <v>27</v>
      </c>
      <c r="B15" s="28" t="s">
        <v>76</v>
      </c>
      <c r="C15" s="28" t="s">
        <v>115</v>
      </c>
      <c r="D15" s="28" t="s">
        <v>29</v>
      </c>
      <c r="E15" s="9"/>
      <c r="F15" s="9">
        <v>53</v>
      </c>
      <c r="G15" s="31">
        <v>3.7699999999999997E-2</v>
      </c>
    </row>
    <row r="16" spans="1:7" ht="17.25" x14ac:dyDescent="0.25">
      <c r="A16" s="28" t="s">
        <v>30</v>
      </c>
      <c r="B16" s="28" t="s">
        <v>67</v>
      </c>
      <c r="C16" s="28" t="s">
        <v>31</v>
      </c>
      <c r="D16" s="28" t="s">
        <v>59</v>
      </c>
      <c r="E16" s="9"/>
      <c r="F16" s="9"/>
      <c r="G16" s="9"/>
    </row>
    <row r="17" spans="1:7" ht="90" x14ac:dyDescent="0.25">
      <c r="A17" s="28" t="s">
        <v>32</v>
      </c>
      <c r="B17" s="28" t="s">
        <v>77</v>
      </c>
      <c r="C17" s="28" t="s">
        <v>33</v>
      </c>
      <c r="D17" s="28" t="s">
        <v>34</v>
      </c>
      <c r="E17" s="9"/>
      <c r="F17" s="9">
        <v>1</v>
      </c>
      <c r="G17" s="32">
        <v>1</v>
      </c>
    </row>
    <row r="18" spans="1:7" ht="30" x14ac:dyDescent="0.25">
      <c r="A18" s="28" t="s">
        <v>270</v>
      </c>
      <c r="B18" s="28" t="s">
        <v>78</v>
      </c>
      <c r="C18" s="28" t="s">
        <v>272</v>
      </c>
      <c r="D18" s="7" t="s">
        <v>291</v>
      </c>
      <c r="E18" s="9"/>
      <c r="F18" s="9">
        <v>14</v>
      </c>
      <c r="G18" s="31">
        <v>0.71430000000000005</v>
      </c>
    </row>
    <row r="19" spans="1:7" ht="15.75" x14ac:dyDescent="0.25">
      <c r="A19" s="28" t="s">
        <v>271</v>
      </c>
      <c r="B19" s="28" t="s">
        <v>84</v>
      </c>
      <c r="C19" s="28" t="s">
        <v>36</v>
      </c>
      <c r="D19" s="7"/>
      <c r="E19" s="9"/>
      <c r="F19" s="9">
        <v>4</v>
      </c>
      <c r="G19" s="32">
        <v>0.25</v>
      </c>
    </row>
    <row r="20" spans="1:7" ht="15.75" x14ac:dyDescent="0.25">
      <c r="A20" s="28" t="s">
        <v>37</v>
      </c>
      <c r="B20" s="28" t="s">
        <v>79</v>
      </c>
      <c r="C20" s="16" t="s">
        <v>269</v>
      </c>
      <c r="D20" s="7" t="s">
        <v>157</v>
      </c>
      <c r="E20" s="9"/>
      <c r="F20" s="9">
        <v>14</v>
      </c>
      <c r="G20" s="31">
        <v>0.1429</v>
      </c>
    </row>
    <row r="21" spans="1:7" ht="15.75" x14ac:dyDescent="0.25">
      <c r="A21" s="28" t="s">
        <v>39</v>
      </c>
      <c r="B21" s="28" t="s">
        <v>80</v>
      </c>
      <c r="C21" s="28" t="s">
        <v>40</v>
      </c>
      <c r="D21" s="7" t="s">
        <v>289</v>
      </c>
      <c r="E21" s="9"/>
      <c r="F21" s="9">
        <v>2</v>
      </c>
      <c r="G21" s="32">
        <v>1</v>
      </c>
    </row>
    <row r="22" spans="1:7" x14ac:dyDescent="0.25">
      <c r="A22" s="28" t="s">
        <v>41</v>
      </c>
      <c r="B22" s="28" t="s">
        <v>82</v>
      </c>
      <c r="C22" s="28" t="s">
        <v>42</v>
      </c>
      <c r="D22" s="28" t="s">
        <v>43</v>
      </c>
      <c r="E22" s="9"/>
      <c r="F22" s="9">
        <v>18</v>
      </c>
      <c r="G22" s="31">
        <v>0.22220000000000001</v>
      </c>
    </row>
    <row r="23" spans="1:7" ht="30" x14ac:dyDescent="0.25">
      <c r="A23" s="28" t="s">
        <v>44</v>
      </c>
      <c r="B23" s="28" t="s">
        <v>81</v>
      </c>
      <c r="C23" s="28" t="s">
        <v>45</v>
      </c>
      <c r="D23" s="7"/>
      <c r="E23" s="9"/>
      <c r="F23" s="9">
        <v>8</v>
      </c>
      <c r="G23" s="32">
        <v>0.5</v>
      </c>
    </row>
    <row r="24" spans="1:7" ht="60" x14ac:dyDescent="0.25">
      <c r="A24" s="28" t="s">
        <v>166</v>
      </c>
      <c r="B24" s="28" t="s">
        <v>82</v>
      </c>
      <c r="C24" s="28" t="s">
        <v>232</v>
      </c>
      <c r="D24" s="7" t="s">
        <v>165</v>
      </c>
      <c r="E24" s="9"/>
      <c r="F24" s="4" t="s">
        <v>349</v>
      </c>
      <c r="G24" s="31">
        <v>0.193</v>
      </c>
    </row>
    <row r="25" spans="1:7" ht="30" customHeight="1" x14ac:dyDescent="0.25">
      <c r="A25" s="27" t="s">
        <v>53</v>
      </c>
      <c r="B25" s="27" t="s">
        <v>78</v>
      </c>
      <c r="C25" s="27" t="s">
        <v>292</v>
      </c>
      <c r="D25" s="35" t="s">
        <v>56</v>
      </c>
      <c r="E25" s="9"/>
      <c r="F25" s="9">
        <v>9</v>
      </c>
      <c r="G25" s="31">
        <v>0.22220000000000001</v>
      </c>
    </row>
    <row r="26" spans="1:7" ht="14.45" x14ac:dyDescent="0.35">
      <c r="A26" s="4" t="s">
        <v>61</v>
      </c>
      <c r="B26" s="4" t="s">
        <v>83</v>
      </c>
      <c r="C26" s="4" t="s">
        <v>65</v>
      </c>
      <c r="D26" s="9"/>
      <c r="E26" s="9"/>
      <c r="F26" s="9"/>
      <c r="G26" s="9"/>
    </row>
    <row r="27" spans="1:7" x14ac:dyDescent="0.25">
      <c r="A27" s="4" t="s">
        <v>62</v>
      </c>
      <c r="B27" s="4" t="s">
        <v>84</v>
      </c>
      <c r="C27" s="4" t="s">
        <v>63</v>
      </c>
      <c r="D27" s="9" t="s">
        <v>64</v>
      </c>
      <c r="E27" s="9"/>
      <c r="F27" s="9">
        <v>69</v>
      </c>
      <c r="G27" s="31">
        <v>2.9000000000000001E-2</v>
      </c>
    </row>
    <row r="28" spans="1:7" ht="30" x14ac:dyDescent="0.25">
      <c r="A28" s="4" t="s">
        <v>94</v>
      </c>
      <c r="B28" s="4" t="s">
        <v>95</v>
      </c>
      <c r="C28" s="4" t="s">
        <v>96</v>
      </c>
      <c r="D28" s="9"/>
      <c r="E28" s="9"/>
      <c r="F28" s="9"/>
      <c r="G28" s="9"/>
    </row>
    <row r="29" spans="1:7" ht="30" x14ac:dyDescent="0.25">
      <c r="A29" s="4" t="s">
        <v>97</v>
      </c>
      <c r="B29" s="4" t="s">
        <v>98</v>
      </c>
      <c r="C29" s="9" t="s">
        <v>99</v>
      </c>
      <c r="D29" s="9"/>
      <c r="E29" s="9"/>
      <c r="F29" s="9"/>
      <c r="G29" s="9"/>
    </row>
    <row r="30" spans="1:7" ht="30" x14ac:dyDescent="0.25">
      <c r="A30" s="4" t="s">
        <v>101</v>
      </c>
      <c r="B30" s="4" t="s">
        <v>102</v>
      </c>
      <c r="C30" s="4" t="s">
        <v>103</v>
      </c>
      <c r="D30" s="9"/>
      <c r="E30" s="9"/>
      <c r="F30" s="9"/>
      <c r="G30" s="9"/>
    </row>
    <row r="31" spans="1:7" ht="30" x14ac:dyDescent="0.25">
      <c r="A31" s="4" t="s">
        <v>298</v>
      </c>
      <c r="B31" s="4" t="s">
        <v>299</v>
      </c>
      <c r="C31" s="4" t="s">
        <v>300</v>
      </c>
      <c r="D31" s="9" t="s">
        <v>51</v>
      </c>
      <c r="E31" s="9"/>
      <c r="F31" s="9">
        <v>10</v>
      </c>
      <c r="G31" s="32">
        <v>0.1</v>
      </c>
    </row>
    <row r="32" spans="1:7" x14ac:dyDescent="0.25">
      <c r="A32" s="4" t="s">
        <v>167</v>
      </c>
      <c r="B32" s="4" t="s">
        <v>76</v>
      </c>
      <c r="C32" s="4" t="s">
        <v>104</v>
      </c>
      <c r="D32" s="4" t="s">
        <v>105</v>
      </c>
      <c r="E32" s="9"/>
      <c r="F32" s="9"/>
      <c r="G32" s="9"/>
    </row>
    <row r="33" spans="1:7" ht="29.1" x14ac:dyDescent="0.35">
      <c r="A33" s="4" t="s">
        <v>301</v>
      </c>
      <c r="B33" s="4" t="s">
        <v>302</v>
      </c>
      <c r="C33" s="4" t="s">
        <v>124</v>
      </c>
      <c r="D33" s="4" t="s">
        <v>303</v>
      </c>
      <c r="E33" s="9"/>
      <c r="F33" s="9"/>
      <c r="G33" s="9"/>
    </row>
    <row r="34" spans="1:7" ht="30" x14ac:dyDescent="0.25">
      <c r="A34" s="4" t="s">
        <v>169</v>
      </c>
      <c r="B34" s="4" t="s">
        <v>76</v>
      </c>
      <c r="C34" s="4" t="s">
        <v>111</v>
      </c>
      <c r="D34" s="4" t="s">
        <v>112</v>
      </c>
      <c r="E34" s="9"/>
      <c r="F34" s="9"/>
      <c r="G34" s="9"/>
    </row>
    <row r="35" spans="1:7" ht="30" x14ac:dyDescent="0.25">
      <c r="A35" s="4" t="s">
        <v>170</v>
      </c>
      <c r="B35" s="4" t="s">
        <v>113</v>
      </c>
      <c r="C35" s="4" t="s">
        <v>114</v>
      </c>
      <c r="D35" s="9"/>
      <c r="E35" s="9"/>
      <c r="F35" s="9"/>
      <c r="G35" s="9"/>
    </row>
    <row r="36" spans="1:7" x14ac:dyDescent="0.25">
      <c r="A36" s="4" t="s">
        <v>171</v>
      </c>
      <c r="B36" s="4" t="s">
        <v>116</v>
      </c>
      <c r="C36" s="4" t="s">
        <v>117</v>
      </c>
      <c r="D36" s="4" t="s">
        <v>118</v>
      </c>
      <c r="E36" s="9"/>
      <c r="F36" s="9"/>
      <c r="G36" s="9"/>
    </row>
    <row r="37" spans="1:7" ht="30" x14ac:dyDescent="0.25">
      <c r="A37" s="4" t="s">
        <v>172</v>
      </c>
      <c r="B37" s="4" t="s">
        <v>116</v>
      </c>
      <c r="C37" s="4" t="s">
        <v>119</v>
      </c>
      <c r="D37" s="4" t="s">
        <v>120</v>
      </c>
      <c r="E37" s="9"/>
      <c r="F37" s="9"/>
      <c r="G37" s="9"/>
    </row>
    <row r="38" spans="1:7" x14ac:dyDescent="0.25">
      <c r="A38" s="4" t="s">
        <v>173</v>
      </c>
      <c r="B38" s="4" t="s">
        <v>76</v>
      </c>
      <c r="C38" s="4" t="s">
        <v>352</v>
      </c>
      <c r="D38" s="9" t="s">
        <v>353</v>
      </c>
      <c r="E38" s="9"/>
      <c r="F38" s="9">
        <v>10</v>
      </c>
      <c r="G38" s="32">
        <v>0.4</v>
      </c>
    </row>
    <row r="39" spans="1:7" ht="45" x14ac:dyDescent="0.25">
      <c r="A39" s="4" t="s">
        <v>174</v>
      </c>
      <c r="B39" s="4" t="s">
        <v>122</v>
      </c>
      <c r="C39" s="4" t="s">
        <v>124</v>
      </c>
      <c r="D39" s="4" t="s">
        <v>295</v>
      </c>
      <c r="E39" s="9"/>
      <c r="F39" s="9"/>
      <c r="G39" s="9"/>
    </row>
    <row r="40" spans="1:7" ht="29.1" x14ac:dyDescent="0.35">
      <c r="A40" s="4" t="s">
        <v>175</v>
      </c>
      <c r="B40" s="4" t="s">
        <v>123</v>
      </c>
      <c r="C40" s="4" t="s">
        <v>127</v>
      </c>
      <c r="D40" s="11" t="s">
        <v>303</v>
      </c>
      <c r="E40" s="9"/>
      <c r="F40" s="9"/>
      <c r="G40" s="9"/>
    </row>
    <row r="41" spans="1:7" ht="14.45" x14ac:dyDescent="0.35">
      <c r="A41" s="4" t="s">
        <v>176</v>
      </c>
      <c r="B41" s="4" t="s">
        <v>126</v>
      </c>
      <c r="C41" s="4" t="s">
        <v>129</v>
      </c>
      <c r="D41" s="4" t="s">
        <v>128</v>
      </c>
      <c r="E41" s="9"/>
      <c r="F41" s="9">
        <v>2</v>
      </c>
      <c r="G41" s="32">
        <v>0.5</v>
      </c>
    </row>
    <row r="42" spans="1:7" ht="30" x14ac:dyDescent="0.25">
      <c r="A42" s="4" t="s">
        <v>177</v>
      </c>
      <c r="B42" s="4" t="s">
        <v>69</v>
      </c>
      <c r="C42" s="4" t="s">
        <v>131</v>
      </c>
      <c r="D42" s="4" t="s">
        <v>132</v>
      </c>
      <c r="E42" s="9"/>
      <c r="F42" s="9">
        <v>4</v>
      </c>
      <c r="G42" s="32">
        <v>0.25</v>
      </c>
    </row>
    <row r="43" spans="1:7" ht="45" x14ac:dyDescent="0.25">
      <c r="A43" s="4" t="s">
        <v>247</v>
      </c>
      <c r="B43" s="4" t="s">
        <v>248</v>
      </c>
      <c r="C43" s="4" t="s">
        <v>249</v>
      </c>
      <c r="D43" s="17" t="s">
        <v>246</v>
      </c>
      <c r="E43" s="9"/>
      <c r="F43" s="9">
        <v>7</v>
      </c>
      <c r="G43" s="31">
        <v>0.42859999999999998</v>
      </c>
    </row>
    <row r="44" spans="1:7" ht="45" x14ac:dyDescent="0.25">
      <c r="A44" s="4" t="s">
        <v>179</v>
      </c>
      <c r="B44" s="4" t="s">
        <v>137</v>
      </c>
      <c r="C44" s="4" t="s">
        <v>138</v>
      </c>
      <c r="D44" s="4" t="s">
        <v>139</v>
      </c>
      <c r="E44" s="9"/>
      <c r="F44" s="9"/>
      <c r="G44" s="9"/>
    </row>
    <row r="45" spans="1:7" ht="30" x14ac:dyDescent="0.25">
      <c r="A45" s="4" t="s">
        <v>180</v>
      </c>
      <c r="B45" s="4" t="s">
        <v>140</v>
      </c>
      <c r="C45" s="4" t="s">
        <v>141</v>
      </c>
      <c r="D45" s="4" t="s">
        <v>142</v>
      </c>
      <c r="E45" s="9"/>
      <c r="F45" s="9"/>
      <c r="G45" s="9"/>
    </row>
    <row r="46" spans="1:7" ht="30" x14ac:dyDescent="0.25">
      <c r="A46" s="4" t="s">
        <v>181</v>
      </c>
      <c r="B46" s="4" t="s">
        <v>144</v>
      </c>
      <c r="C46" s="4" t="s">
        <v>124</v>
      </c>
      <c r="D46" s="4" t="s">
        <v>145</v>
      </c>
      <c r="E46" s="9"/>
      <c r="F46" s="9">
        <v>11</v>
      </c>
      <c r="G46" s="31">
        <v>0.45450000000000002</v>
      </c>
    </row>
    <row r="47" spans="1:7" x14ac:dyDescent="0.25">
      <c r="A47" s="4" t="s">
        <v>182</v>
      </c>
      <c r="B47" s="4" t="s">
        <v>146</v>
      </c>
      <c r="C47" s="4" t="s">
        <v>147</v>
      </c>
      <c r="D47" s="4" t="s">
        <v>148</v>
      </c>
      <c r="E47" s="9"/>
      <c r="F47" s="9"/>
      <c r="G47" s="9"/>
    </row>
    <row r="48" spans="1:7" ht="45" x14ac:dyDescent="0.25">
      <c r="A48" s="4" t="s">
        <v>183</v>
      </c>
      <c r="B48" s="4" t="s">
        <v>149</v>
      </c>
      <c r="C48" s="4" t="s">
        <v>277</v>
      </c>
      <c r="D48" s="4" t="s">
        <v>294</v>
      </c>
      <c r="E48" s="9"/>
      <c r="F48" s="9">
        <v>79</v>
      </c>
      <c r="G48" s="31">
        <v>6.3299999999999995E-2</v>
      </c>
    </row>
    <row r="49" spans="1:7" x14ac:dyDescent="0.25">
      <c r="A49" s="4" t="s">
        <v>296</v>
      </c>
      <c r="B49" s="4" t="s">
        <v>84</v>
      </c>
      <c r="C49" s="4" t="s">
        <v>283</v>
      </c>
      <c r="D49" s="4" t="s">
        <v>120</v>
      </c>
      <c r="E49" s="9"/>
      <c r="F49" s="9">
        <v>21</v>
      </c>
      <c r="G49" s="31">
        <v>9.5200000000000007E-2</v>
      </c>
    </row>
    <row r="50" spans="1:7" ht="30" x14ac:dyDescent="0.25">
      <c r="A50" s="4" t="s">
        <v>185</v>
      </c>
      <c r="B50" s="4" t="s">
        <v>153</v>
      </c>
      <c r="C50" s="4" t="s">
        <v>154</v>
      </c>
      <c r="D50" s="9" t="s">
        <v>55</v>
      </c>
      <c r="E50" s="9"/>
      <c r="F50" s="9">
        <v>25</v>
      </c>
      <c r="G50" s="32">
        <v>0.2</v>
      </c>
    </row>
    <row r="51" spans="1:7" x14ac:dyDescent="0.25">
      <c r="A51" s="4" t="s">
        <v>186</v>
      </c>
      <c r="B51" s="4" t="s">
        <v>84</v>
      </c>
      <c r="C51" s="4" t="s">
        <v>405</v>
      </c>
      <c r="D51" s="9"/>
      <c r="E51" s="9"/>
      <c r="F51" s="9">
        <v>46</v>
      </c>
      <c r="G51" s="9">
        <v>15.22</v>
      </c>
    </row>
    <row r="52" spans="1:7" ht="30" x14ac:dyDescent="0.25">
      <c r="A52" s="4" t="s">
        <v>97</v>
      </c>
      <c r="B52" s="4" t="s">
        <v>98</v>
      </c>
      <c r="C52" s="4" t="s">
        <v>156</v>
      </c>
      <c r="D52" s="4" t="s">
        <v>157</v>
      </c>
      <c r="E52" s="9"/>
      <c r="F52" s="9"/>
      <c r="G52" s="9"/>
    </row>
    <row r="53" spans="1:7" ht="30" x14ac:dyDescent="0.25">
      <c r="A53" s="4" t="s">
        <v>187</v>
      </c>
      <c r="B53" s="4" t="s">
        <v>158</v>
      </c>
      <c r="C53" s="4" t="s">
        <v>159</v>
      </c>
      <c r="D53" s="11" t="s">
        <v>297</v>
      </c>
      <c r="E53" s="9"/>
      <c r="F53" s="9">
        <v>2</v>
      </c>
      <c r="G53" s="32">
        <v>0.5</v>
      </c>
    </row>
    <row r="54" spans="1:7" x14ac:dyDescent="0.25">
      <c r="A54" s="4" t="s">
        <v>189</v>
      </c>
      <c r="B54" s="4" t="s">
        <v>190</v>
      </c>
      <c r="C54" s="4" t="s">
        <v>192</v>
      </c>
      <c r="D54" s="11" t="s">
        <v>191</v>
      </c>
      <c r="E54" s="9"/>
      <c r="F54" s="9"/>
      <c r="G54" s="9"/>
    </row>
    <row r="55" spans="1:7" ht="30" x14ac:dyDescent="0.25">
      <c r="A55" s="4" t="s">
        <v>219</v>
      </c>
      <c r="B55" s="4" t="s">
        <v>220</v>
      </c>
      <c r="C55" s="4" t="s">
        <v>285</v>
      </c>
      <c r="D55" s="11" t="s">
        <v>245</v>
      </c>
      <c r="E55" s="9"/>
      <c r="F55" s="9"/>
      <c r="G55" s="9"/>
    </row>
    <row r="56" spans="1:7" x14ac:dyDescent="0.25">
      <c r="A56" s="4" t="s">
        <v>224</v>
      </c>
      <c r="B56" s="4" t="s">
        <v>225</v>
      </c>
      <c r="C56" s="4" t="s">
        <v>124</v>
      </c>
      <c r="D56" s="11"/>
      <c r="E56" s="9"/>
      <c r="F56" s="9"/>
      <c r="G56" s="9"/>
    </row>
    <row r="57" spans="1:7" ht="45" x14ac:dyDescent="0.25">
      <c r="A57" s="4" t="s">
        <v>240</v>
      </c>
      <c r="B57" s="4" t="s">
        <v>81</v>
      </c>
      <c r="C57" s="4" t="s">
        <v>241</v>
      </c>
      <c r="D57" s="17"/>
      <c r="E57" s="9"/>
      <c r="F57" s="9">
        <v>15</v>
      </c>
      <c r="G57" s="31">
        <v>6.6699999999999995E-2</v>
      </c>
    </row>
    <row r="58" spans="1:7" x14ac:dyDescent="0.25">
      <c r="A58" s="4" t="s">
        <v>242</v>
      </c>
      <c r="B58" s="4" t="s">
        <v>243</v>
      </c>
      <c r="C58" s="4" t="s">
        <v>244</v>
      </c>
      <c r="D58" s="17" t="s">
        <v>245</v>
      </c>
      <c r="E58" s="9"/>
      <c r="F58" s="9"/>
      <c r="G58" s="9"/>
    </row>
    <row r="59" spans="1:7" x14ac:dyDescent="0.25">
      <c r="A59" s="4" t="s">
        <v>255</v>
      </c>
      <c r="B59" s="4" t="s">
        <v>253</v>
      </c>
      <c r="C59" s="4" t="s">
        <v>244</v>
      </c>
      <c r="D59" s="17" t="s">
        <v>252</v>
      </c>
      <c r="E59" s="9"/>
      <c r="F59" s="9"/>
      <c r="G59" s="9"/>
    </row>
    <row r="60" spans="1:7" ht="45" x14ac:dyDescent="0.25">
      <c r="A60" s="4" t="s">
        <v>256</v>
      </c>
      <c r="B60" s="4" t="s">
        <v>257</v>
      </c>
      <c r="C60" s="4" t="s">
        <v>244</v>
      </c>
      <c r="D60" s="17" t="s">
        <v>226</v>
      </c>
      <c r="E60" s="9"/>
      <c r="F60" s="9"/>
      <c r="G60" s="9"/>
    </row>
    <row r="61" spans="1:7" ht="30" x14ac:dyDescent="0.25">
      <c r="A61" s="4" t="s">
        <v>258</v>
      </c>
      <c r="B61" s="4" t="s">
        <v>259</v>
      </c>
      <c r="C61" s="4" t="s">
        <v>124</v>
      </c>
      <c r="D61" s="17" t="s">
        <v>252</v>
      </c>
      <c r="E61" s="9"/>
      <c r="F61" s="9"/>
      <c r="G61" s="9"/>
    </row>
    <row r="63" spans="1:7" x14ac:dyDescent="0.25">
      <c r="A63" s="4" t="s">
        <v>273</v>
      </c>
      <c r="B63" s="4" t="s">
        <v>276</v>
      </c>
      <c r="C63" s="4" t="s">
        <v>274</v>
      </c>
      <c r="D63" s="17" t="s">
        <v>275</v>
      </c>
      <c r="E63" s="9"/>
      <c r="F63" s="9">
        <v>85</v>
      </c>
      <c r="G63" s="31">
        <v>0.24709999999999999</v>
      </c>
    </row>
    <row r="64" spans="1:7" ht="30" x14ac:dyDescent="0.25">
      <c r="A64" s="4" t="s">
        <v>278</v>
      </c>
      <c r="B64" s="4" t="s">
        <v>279</v>
      </c>
      <c r="C64" s="4" t="s">
        <v>280</v>
      </c>
      <c r="D64" s="17"/>
      <c r="E64" s="9"/>
      <c r="F64" s="9">
        <v>29</v>
      </c>
      <c r="G64" s="31">
        <v>0.13789999999999999</v>
      </c>
    </row>
    <row r="65" spans="1:7" ht="30" x14ac:dyDescent="0.25">
      <c r="A65" s="4" t="s">
        <v>281</v>
      </c>
      <c r="B65" s="4" t="s">
        <v>262</v>
      </c>
      <c r="C65" s="4" t="s">
        <v>282</v>
      </c>
      <c r="D65" s="17"/>
      <c r="E65" s="9"/>
      <c r="F65" s="9"/>
      <c r="G65" s="9"/>
    </row>
    <row r="66" spans="1:7" ht="30" x14ac:dyDescent="0.25">
      <c r="A66" s="4" t="s">
        <v>286</v>
      </c>
      <c r="B66" s="4" t="s">
        <v>248</v>
      </c>
      <c r="C66" s="4" t="s">
        <v>288</v>
      </c>
      <c r="D66" s="17" t="s">
        <v>287</v>
      </c>
      <c r="E66" s="9"/>
      <c r="F66" s="9"/>
      <c r="G66" s="9"/>
    </row>
    <row r="67" spans="1:7" x14ac:dyDescent="0.25">
      <c r="A67" s="4" t="s">
        <v>385</v>
      </c>
      <c r="B67" s="4" t="s">
        <v>384</v>
      </c>
      <c r="C67" s="9" t="s">
        <v>404</v>
      </c>
      <c r="D67" s="9"/>
      <c r="E67" s="9"/>
      <c r="F67" s="9">
        <v>10</v>
      </c>
      <c r="G67" s="32">
        <v>0.2</v>
      </c>
    </row>
    <row r="68" spans="1:7" ht="45" x14ac:dyDescent="0.25">
      <c r="A68" s="4" t="s">
        <v>386</v>
      </c>
      <c r="B68" s="4" t="s">
        <v>162</v>
      </c>
      <c r="C68" s="9"/>
      <c r="D68" s="9"/>
      <c r="E68" s="9"/>
      <c r="F68" s="9">
        <v>3</v>
      </c>
      <c r="G68" s="31">
        <v>0.66669999999999996</v>
      </c>
    </row>
    <row r="69" spans="1:7" ht="30" x14ac:dyDescent="0.25">
      <c r="A69" s="4" t="s">
        <v>392</v>
      </c>
      <c r="B69" s="4" t="s">
        <v>393</v>
      </c>
      <c r="C69" s="9" t="s">
        <v>250</v>
      </c>
      <c r="D69" s="9" t="s">
        <v>55</v>
      </c>
      <c r="E69" s="9"/>
      <c r="F69" s="9"/>
      <c r="G69" s="9"/>
    </row>
    <row r="70" spans="1:7" ht="30" x14ac:dyDescent="0.25">
      <c r="A70" s="4" t="s">
        <v>394</v>
      </c>
      <c r="B70" s="4" t="s">
        <v>395</v>
      </c>
      <c r="C70" s="9" t="s">
        <v>250</v>
      </c>
      <c r="D70" s="9" t="s">
        <v>55</v>
      </c>
      <c r="E70" s="9"/>
      <c r="F70" s="9"/>
      <c r="G70" s="9"/>
    </row>
    <row r="71" spans="1:7" ht="30" x14ac:dyDescent="0.25">
      <c r="A71" s="4" t="s">
        <v>350</v>
      </c>
      <c r="B71" s="4" t="s">
        <v>351</v>
      </c>
      <c r="C71" s="4"/>
      <c r="D71" s="17"/>
      <c r="E71" s="9"/>
      <c r="F71" s="9">
        <v>56</v>
      </c>
      <c r="G71" s="32">
        <v>0.125</v>
      </c>
    </row>
    <row r="72" spans="1:7" ht="30" x14ac:dyDescent="0.25">
      <c r="A72" s="4" t="s">
        <v>354</v>
      </c>
      <c r="B72" s="4" t="s">
        <v>299</v>
      </c>
      <c r="C72" s="4"/>
      <c r="D72" s="17"/>
      <c r="E72" s="9"/>
      <c r="F72" s="9">
        <v>8</v>
      </c>
      <c r="G72" s="32">
        <v>0.5</v>
      </c>
    </row>
    <row r="73" spans="1:7" ht="30" x14ac:dyDescent="0.25">
      <c r="A73" s="4" t="s">
        <v>357</v>
      </c>
      <c r="B73" s="4" t="s">
        <v>358</v>
      </c>
      <c r="C73" s="4"/>
      <c r="D73" s="17"/>
      <c r="E73" s="9"/>
      <c r="F73" s="9">
        <v>47</v>
      </c>
      <c r="G73" s="31">
        <v>2.1299999999999999E-2</v>
      </c>
    </row>
    <row r="74" spans="1:7" x14ac:dyDescent="0.25">
      <c r="A74" s="4" t="s">
        <v>359</v>
      </c>
      <c r="B74" s="4" t="s">
        <v>205</v>
      </c>
      <c r="C74" s="4"/>
      <c r="D74" s="17"/>
      <c r="E74" s="9"/>
      <c r="F74" s="9">
        <v>9</v>
      </c>
      <c r="G74" s="31">
        <v>0.1111</v>
      </c>
    </row>
    <row r="75" spans="1:7" x14ac:dyDescent="0.25">
      <c r="A75" s="4" t="s">
        <v>360</v>
      </c>
      <c r="B75" s="4" t="s">
        <v>81</v>
      </c>
      <c r="C75" s="4"/>
      <c r="D75" s="17"/>
      <c r="E75" s="9"/>
      <c r="F75" s="9">
        <v>2</v>
      </c>
      <c r="G75" s="31">
        <v>1</v>
      </c>
    </row>
    <row r="76" spans="1:7" ht="30" x14ac:dyDescent="0.25">
      <c r="A76" s="4" t="s">
        <v>361</v>
      </c>
      <c r="B76" s="4" t="s">
        <v>76</v>
      </c>
      <c r="C76" s="4"/>
      <c r="D76" s="17"/>
      <c r="E76" s="9"/>
      <c r="F76" s="9">
        <v>10</v>
      </c>
      <c r="G76" s="31">
        <v>0.1</v>
      </c>
    </row>
    <row r="77" spans="1:7" ht="30" x14ac:dyDescent="0.25">
      <c r="A77" s="4" t="s">
        <v>362</v>
      </c>
      <c r="B77" s="4" t="s">
        <v>70</v>
      </c>
      <c r="C77" s="4"/>
      <c r="D77" s="17"/>
      <c r="E77" s="9"/>
      <c r="F77" s="9">
        <v>7</v>
      </c>
      <c r="G77" s="31">
        <v>0.1429</v>
      </c>
    </row>
    <row r="78" spans="1:7" ht="30" x14ac:dyDescent="0.25">
      <c r="A78" s="4" t="s">
        <v>363</v>
      </c>
      <c r="B78" s="4" t="s">
        <v>364</v>
      </c>
      <c r="C78" s="4"/>
      <c r="D78" s="17"/>
      <c r="E78" s="9"/>
      <c r="F78" s="9">
        <v>4</v>
      </c>
      <c r="G78" s="31">
        <v>0.25</v>
      </c>
    </row>
    <row r="79" spans="1:7" x14ac:dyDescent="0.25">
      <c r="A79" s="4" t="s">
        <v>365</v>
      </c>
      <c r="B79" s="4" t="s">
        <v>366</v>
      </c>
      <c r="C79" s="4" t="s">
        <v>387</v>
      </c>
      <c r="D79" s="17" t="s">
        <v>145</v>
      </c>
      <c r="E79" s="9"/>
      <c r="F79" s="9">
        <v>2</v>
      </c>
      <c r="G79" s="31">
        <v>0.5</v>
      </c>
    </row>
    <row r="80" spans="1:7" x14ac:dyDescent="0.25">
      <c r="A80" s="4" t="s">
        <v>367</v>
      </c>
      <c r="B80" s="4" t="s">
        <v>215</v>
      </c>
      <c r="C80" s="4"/>
      <c r="D80" s="17"/>
      <c r="E80" s="9"/>
      <c r="F80" s="9">
        <v>1</v>
      </c>
      <c r="G80" s="31">
        <v>1</v>
      </c>
    </row>
    <row r="81" spans="1:7" x14ac:dyDescent="0.25">
      <c r="A81" s="4" t="s">
        <v>368</v>
      </c>
      <c r="B81" s="4" t="s">
        <v>70</v>
      </c>
      <c r="C81" s="4"/>
      <c r="D81" s="17"/>
      <c r="E81" s="9"/>
      <c r="F81" s="9">
        <v>5</v>
      </c>
      <c r="G81" s="31">
        <v>0.4</v>
      </c>
    </row>
    <row r="82" spans="1:7" ht="45" x14ac:dyDescent="0.25">
      <c r="A82" s="4" t="s">
        <v>369</v>
      </c>
      <c r="B82" s="4" t="s">
        <v>370</v>
      </c>
      <c r="C82" s="4"/>
      <c r="D82" s="17"/>
      <c r="E82" s="9"/>
      <c r="F82" s="9">
        <v>6</v>
      </c>
      <c r="G82" s="31">
        <v>0.33329999999999999</v>
      </c>
    </row>
    <row r="83" spans="1:7" x14ac:dyDescent="0.25">
      <c r="A83" s="4" t="s">
        <v>371</v>
      </c>
      <c r="B83" s="4" t="s">
        <v>113</v>
      </c>
      <c r="C83" s="4"/>
      <c r="D83" s="17"/>
      <c r="E83" s="9"/>
      <c r="F83" s="9">
        <v>16</v>
      </c>
      <c r="G83" s="31">
        <v>0.125</v>
      </c>
    </row>
    <row r="84" spans="1:7" x14ac:dyDescent="0.25">
      <c r="A84" s="4" t="s">
        <v>372</v>
      </c>
      <c r="B84" s="4" t="s">
        <v>358</v>
      </c>
      <c r="C84" s="4"/>
      <c r="D84" s="17"/>
      <c r="E84" s="9"/>
      <c r="F84" s="9">
        <v>10</v>
      </c>
      <c r="G84" s="31">
        <v>0.2</v>
      </c>
    </row>
    <row r="85" spans="1:7" ht="30" x14ac:dyDescent="0.25">
      <c r="A85" s="4" t="s">
        <v>373</v>
      </c>
      <c r="B85" s="4" t="s">
        <v>299</v>
      </c>
      <c r="C85" s="4"/>
      <c r="D85" s="17"/>
      <c r="E85" s="9"/>
      <c r="F85" s="9">
        <v>22</v>
      </c>
      <c r="G85" s="31">
        <v>0.36359999999999998</v>
      </c>
    </row>
    <row r="86" spans="1:7" ht="30" x14ac:dyDescent="0.25">
      <c r="A86" s="4" t="s">
        <v>374</v>
      </c>
      <c r="B86" s="4" t="s">
        <v>299</v>
      </c>
      <c r="C86" s="4"/>
      <c r="D86" s="17"/>
      <c r="E86" s="9"/>
      <c r="F86" s="9">
        <v>22</v>
      </c>
      <c r="G86" s="31">
        <v>0.31819999999999998</v>
      </c>
    </row>
    <row r="87" spans="1:7" x14ac:dyDescent="0.25">
      <c r="A87" s="4" t="s">
        <v>376</v>
      </c>
      <c r="B87" s="4" t="s">
        <v>76</v>
      </c>
      <c r="C87" s="4"/>
      <c r="D87" s="17"/>
      <c r="E87" s="9"/>
      <c r="F87" s="9">
        <v>13</v>
      </c>
      <c r="G87" s="31">
        <v>0.92310000000000003</v>
      </c>
    </row>
    <row r="88" spans="1:7" x14ac:dyDescent="0.25">
      <c r="A88" s="4" t="s">
        <v>377</v>
      </c>
      <c r="B88" s="4" t="s">
        <v>276</v>
      </c>
      <c r="C88" s="4"/>
      <c r="D88" s="17"/>
      <c r="E88" s="9"/>
      <c r="F88" s="9">
        <v>19</v>
      </c>
      <c r="G88" s="31">
        <v>0.36840000000000001</v>
      </c>
    </row>
    <row r="89" spans="1:7" ht="30" x14ac:dyDescent="0.25">
      <c r="A89" s="4" t="s">
        <v>378</v>
      </c>
      <c r="B89" s="4" t="s">
        <v>279</v>
      </c>
      <c r="C89" s="4" t="s">
        <v>403</v>
      </c>
      <c r="D89" s="17"/>
      <c r="E89" s="9"/>
      <c r="F89" s="9">
        <v>27</v>
      </c>
      <c r="G89" s="31">
        <v>0.22220000000000001</v>
      </c>
    </row>
    <row r="90" spans="1:7" ht="45" x14ac:dyDescent="0.25">
      <c r="A90" s="4" t="s">
        <v>379</v>
      </c>
      <c r="B90" s="4" t="s">
        <v>299</v>
      </c>
      <c r="C90" s="4"/>
      <c r="D90" s="17"/>
      <c r="E90" s="9"/>
      <c r="F90" s="9">
        <v>20</v>
      </c>
      <c r="G90" s="31">
        <v>0.3</v>
      </c>
    </row>
    <row r="91" spans="1:7" ht="30" x14ac:dyDescent="0.25">
      <c r="A91" s="4" t="s">
        <v>380</v>
      </c>
      <c r="B91" s="4" t="s">
        <v>276</v>
      </c>
      <c r="C91" s="4"/>
      <c r="D91" s="17"/>
      <c r="E91" s="9"/>
      <c r="F91" s="9">
        <v>25</v>
      </c>
      <c r="G91" s="31">
        <v>0.12</v>
      </c>
    </row>
    <row r="92" spans="1:7" x14ac:dyDescent="0.25">
      <c r="A92" s="4" t="s">
        <v>382</v>
      </c>
      <c r="B92" s="4" t="s">
        <v>76</v>
      </c>
      <c r="C92" s="4"/>
      <c r="D92" s="17"/>
      <c r="E92" s="9"/>
      <c r="F92" s="9">
        <v>8</v>
      </c>
      <c r="G92" s="31">
        <v>0.375</v>
      </c>
    </row>
    <row r="93" spans="1:7" x14ac:dyDescent="0.25">
      <c r="A93" s="4" t="s">
        <v>381</v>
      </c>
      <c r="B93" s="4" t="s">
        <v>76</v>
      </c>
      <c r="C93" s="4"/>
      <c r="D93" s="17"/>
      <c r="E93" s="9"/>
      <c r="F93" s="9">
        <v>7</v>
      </c>
      <c r="G93" s="31">
        <v>0.42859999999999998</v>
      </c>
    </row>
    <row r="94" spans="1:7" ht="30" x14ac:dyDescent="0.25">
      <c r="A94" s="4" t="s">
        <v>383</v>
      </c>
      <c r="B94" s="4" t="s">
        <v>153</v>
      </c>
      <c r="C94" s="4" t="s">
        <v>388</v>
      </c>
      <c r="D94" s="17" t="s">
        <v>389</v>
      </c>
      <c r="E94" s="9"/>
      <c r="F94" s="9">
        <v>32</v>
      </c>
      <c r="G94" s="31">
        <v>6.25E-2</v>
      </c>
    </row>
    <row r="95" spans="1:7" x14ac:dyDescent="0.25">
      <c r="A95" s="4"/>
      <c r="B95" s="4"/>
      <c r="C95" s="4"/>
      <c r="D95" s="17"/>
      <c r="E95" s="9"/>
      <c r="F95" s="9"/>
      <c r="G95" s="9"/>
    </row>
    <row r="96" spans="1:7" x14ac:dyDescent="0.25">
      <c r="A96" s="4"/>
      <c r="B96" s="4"/>
      <c r="C96" s="4"/>
      <c r="D96" s="17"/>
      <c r="E96" s="9"/>
      <c r="F96" s="9"/>
      <c r="G96" s="31"/>
    </row>
    <row r="97" spans="1:7" x14ac:dyDescent="0.25">
      <c r="A97" s="4"/>
      <c r="B97" s="4"/>
      <c r="C97" s="4"/>
      <c r="D97" s="17"/>
      <c r="E97" s="9"/>
      <c r="F97" s="9"/>
      <c r="G97" s="9"/>
    </row>
    <row r="98" spans="1:7" ht="60" x14ac:dyDescent="0.25">
      <c r="A98" s="4" t="s">
        <v>254</v>
      </c>
      <c r="B98" s="4" t="s">
        <v>230</v>
      </c>
      <c r="C98" s="4" t="s">
        <v>400</v>
      </c>
      <c r="D98" s="25" t="s">
        <v>267</v>
      </c>
      <c r="E98" s="9"/>
      <c r="F98" s="9">
        <v>2832</v>
      </c>
      <c r="G98" s="31">
        <v>0.62539999999999996</v>
      </c>
    </row>
    <row r="99" spans="1:7" ht="30" customHeight="1" x14ac:dyDescent="0.25">
      <c r="A99" s="307" t="s">
        <v>229</v>
      </c>
      <c r="B99" s="307" t="s">
        <v>230</v>
      </c>
      <c r="C99" s="4" t="s">
        <v>305</v>
      </c>
      <c r="D99" s="17" t="s">
        <v>239</v>
      </c>
      <c r="E99" s="9"/>
      <c r="F99" s="9">
        <v>930</v>
      </c>
      <c r="G99" s="31">
        <v>0.65129999999999999</v>
      </c>
    </row>
    <row r="100" spans="1:7" x14ac:dyDescent="0.25">
      <c r="A100" s="307"/>
      <c r="B100" s="307"/>
      <c r="C100" s="4" t="s">
        <v>238</v>
      </c>
      <c r="D100" s="17" t="s">
        <v>237</v>
      </c>
      <c r="E100" s="9"/>
      <c r="F100" s="9"/>
      <c r="G100" s="9"/>
    </row>
    <row r="101" spans="1:7" ht="30" x14ac:dyDescent="0.25">
      <c r="A101" s="4" t="s">
        <v>233</v>
      </c>
      <c r="B101" s="4" t="s">
        <v>230</v>
      </c>
      <c r="C101" s="4" t="s">
        <v>235</v>
      </c>
      <c r="D101" s="17" t="s">
        <v>234</v>
      </c>
      <c r="E101" s="9"/>
      <c r="F101" s="9">
        <v>909</v>
      </c>
      <c r="G101" s="31">
        <v>0.6986</v>
      </c>
    </row>
    <row r="102" spans="1:7" ht="30" x14ac:dyDescent="0.25">
      <c r="A102" s="4" t="s">
        <v>265</v>
      </c>
      <c r="B102" s="4" t="s">
        <v>230</v>
      </c>
      <c r="C102" s="4" t="s">
        <v>306</v>
      </c>
      <c r="D102" s="17" t="s">
        <v>266</v>
      </c>
      <c r="E102" s="9"/>
      <c r="F102" s="9">
        <v>1706</v>
      </c>
      <c r="G102" s="31">
        <v>0.4859</v>
      </c>
    </row>
    <row r="103" spans="1:7" ht="45" x14ac:dyDescent="0.25">
      <c r="A103" s="4" t="s">
        <v>348</v>
      </c>
      <c r="B103" s="4" t="s">
        <v>230</v>
      </c>
      <c r="C103" s="4" t="s">
        <v>398</v>
      </c>
      <c r="D103" s="25" t="s">
        <v>399</v>
      </c>
      <c r="E103" s="9"/>
      <c r="F103" s="9">
        <v>2703</v>
      </c>
      <c r="G103" s="31">
        <v>0.48060000000000003</v>
      </c>
    </row>
    <row r="104" spans="1:7" ht="30" x14ac:dyDescent="0.25">
      <c r="A104" s="4" t="s">
        <v>312</v>
      </c>
      <c r="B104" s="4" t="s">
        <v>230</v>
      </c>
      <c r="C104" s="4"/>
      <c r="D104" s="17"/>
      <c r="E104" s="9"/>
      <c r="F104" s="9">
        <v>856</v>
      </c>
      <c r="G104" s="31">
        <v>0.47899999999999998</v>
      </c>
    </row>
    <row r="105" spans="1:7" ht="30" x14ac:dyDescent="0.25">
      <c r="A105" s="4" t="s">
        <v>313</v>
      </c>
      <c r="B105" s="4" t="s">
        <v>230</v>
      </c>
      <c r="C105" s="4"/>
      <c r="D105" s="17"/>
      <c r="E105" s="9"/>
      <c r="F105" s="9">
        <v>786</v>
      </c>
      <c r="G105" s="31">
        <v>0.76339999999999997</v>
      </c>
    </row>
    <row r="106" spans="1:7" ht="30" x14ac:dyDescent="0.25">
      <c r="A106" s="4" t="s">
        <v>314</v>
      </c>
      <c r="B106" s="4" t="s">
        <v>230</v>
      </c>
      <c r="C106" s="4"/>
      <c r="D106" s="17"/>
      <c r="E106" s="9"/>
      <c r="F106" s="9">
        <v>784</v>
      </c>
      <c r="G106" s="31">
        <v>0.499</v>
      </c>
    </row>
    <row r="107" spans="1:7" ht="30" x14ac:dyDescent="0.25">
      <c r="A107" s="4" t="s">
        <v>315</v>
      </c>
      <c r="B107" s="4" t="s">
        <v>230</v>
      </c>
      <c r="C107" s="4"/>
      <c r="D107" s="17"/>
      <c r="E107" s="9"/>
      <c r="F107" s="9">
        <v>447</v>
      </c>
      <c r="G107" s="31">
        <v>0.45069999999999999</v>
      </c>
    </row>
    <row r="108" spans="1:7" ht="30" x14ac:dyDescent="0.25">
      <c r="A108" s="4" t="s">
        <v>316</v>
      </c>
      <c r="B108" s="4" t="s">
        <v>230</v>
      </c>
      <c r="C108" s="4" t="s">
        <v>390</v>
      </c>
      <c r="D108" s="17" t="s">
        <v>391</v>
      </c>
      <c r="E108" s="9"/>
      <c r="F108" s="9">
        <v>439</v>
      </c>
      <c r="G108" s="31">
        <v>0.47839999999999999</v>
      </c>
    </row>
    <row r="109" spans="1:7" ht="30" x14ac:dyDescent="0.25">
      <c r="A109" s="4" t="s">
        <v>317</v>
      </c>
      <c r="B109" s="4" t="s">
        <v>230</v>
      </c>
      <c r="C109" s="4"/>
      <c r="D109" s="17"/>
      <c r="E109" s="9"/>
      <c r="F109" s="9">
        <v>427</v>
      </c>
      <c r="G109" s="31">
        <v>0.65810000000000002</v>
      </c>
    </row>
    <row r="110" spans="1:7" ht="30" x14ac:dyDescent="0.25">
      <c r="A110" s="4" t="s">
        <v>318</v>
      </c>
      <c r="B110" s="4" t="s">
        <v>230</v>
      </c>
      <c r="C110" s="4"/>
      <c r="D110" s="17"/>
      <c r="E110" s="9"/>
      <c r="F110" s="9">
        <v>409</v>
      </c>
      <c r="G110" s="31">
        <v>0.50370000000000004</v>
      </c>
    </row>
    <row r="111" spans="1:7" ht="30" x14ac:dyDescent="0.25">
      <c r="A111" s="4" t="s">
        <v>319</v>
      </c>
      <c r="B111" s="4" t="s">
        <v>230</v>
      </c>
      <c r="C111" s="4"/>
      <c r="D111" s="17"/>
      <c r="E111" s="9"/>
      <c r="F111" s="9">
        <v>396</v>
      </c>
      <c r="G111" s="31">
        <v>0.34599999999999997</v>
      </c>
    </row>
    <row r="112" spans="1:7" x14ac:dyDescent="0.25">
      <c r="A112" s="4" t="s">
        <v>320</v>
      </c>
      <c r="B112" s="4" t="s">
        <v>230</v>
      </c>
      <c r="C112" s="4"/>
      <c r="D112" s="17"/>
      <c r="E112" s="9"/>
      <c r="F112" s="9">
        <v>295</v>
      </c>
      <c r="G112" s="31">
        <v>0.82709999999999995</v>
      </c>
    </row>
    <row r="113" spans="1:7" ht="45" x14ac:dyDescent="0.25">
      <c r="A113" s="4" t="s">
        <v>321</v>
      </c>
      <c r="B113" s="4" t="s">
        <v>230</v>
      </c>
      <c r="C113" s="4"/>
      <c r="D113" s="17"/>
      <c r="E113" s="9"/>
      <c r="F113" s="9">
        <v>290</v>
      </c>
      <c r="G113" s="31">
        <v>0.44140000000000001</v>
      </c>
    </row>
    <row r="114" spans="1:7" x14ac:dyDescent="0.25">
      <c r="A114" s="4" t="s">
        <v>322</v>
      </c>
      <c r="B114" s="4" t="s">
        <v>230</v>
      </c>
      <c r="C114" s="4"/>
      <c r="D114" s="17"/>
      <c r="E114" s="9"/>
      <c r="F114" s="9">
        <v>251</v>
      </c>
      <c r="G114" s="31">
        <v>0.43430000000000002</v>
      </c>
    </row>
    <row r="115" spans="1:7" ht="30" x14ac:dyDescent="0.25">
      <c r="A115" s="4" t="s">
        <v>324</v>
      </c>
      <c r="B115" s="4" t="s">
        <v>230</v>
      </c>
      <c r="C115" s="4"/>
      <c r="D115" s="17"/>
      <c r="E115" s="9"/>
      <c r="F115" s="9">
        <v>216</v>
      </c>
      <c r="G115" s="31">
        <v>0.2361</v>
      </c>
    </row>
    <row r="116" spans="1:7" ht="30" x14ac:dyDescent="0.25">
      <c r="A116" s="4" t="s">
        <v>323</v>
      </c>
      <c r="B116" s="4" t="s">
        <v>230</v>
      </c>
      <c r="C116" s="4"/>
      <c r="D116" s="17"/>
      <c r="E116" s="9"/>
      <c r="F116" s="9">
        <v>215</v>
      </c>
      <c r="G116" s="31">
        <v>0.1953</v>
      </c>
    </row>
    <row r="117" spans="1:7" x14ac:dyDescent="0.25">
      <c r="A117" s="4" t="s">
        <v>328</v>
      </c>
      <c r="B117" s="4" t="s">
        <v>230</v>
      </c>
      <c r="C117" s="4"/>
      <c r="D117" s="17"/>
      <c r="E117" s="9"/>
      <c r="F117" s="9">
        <v>196</v>
      </c>
      <c r="G117" s="31">
        <v>0.64800000000000002</v>
      </c>
    </row>
    <row r="118" spans="1:7" ht="30" x14ac:dyDescent="0.25">
      <c r="A118" s="4" t="s">
        <v>325</v>
      </c>
      <c r="B118" s="4" t="s">
        <v>230</v>
      </c>
      <c r="C118" s="4"/>
      <c r="D118" s="17"/>
      <c r="E118" s="9"/>
      <c r="F118" s="9">
        <v>185</v>
      </c>
      <c r="G118" s="31">
        <v>0.56220000000000003</v>
      </c>
    </row>
    <row r="119" spans="1:7" ht="30" x14ac:dyDescent="0.25">
      <c r="A119" s="4" t="s">
        <v>326</v>
      </c>
      <c r="B119" s="4" t="s">
        <v>230</v>
      </c>
      <c r="C119" s="4"/>
      <c r="D119" s="17"/>
      <c r="E119" s="9"/>
      <c r="F119" s="9">
        <v>168</v>
      </c>
      <c r="G119" s="31">
        <v>0.66669999999999996</v>
      </c>
    </row>
    <row r="120" spans="1:7" ht="30" x14ac:dyDescent="0.25">
      <c r="A120" s="4" t="s">
        <v>327</v>
      </c>
      <c r="B120" s="4" t="s">
        <v>230</v>
      </c>
      <c r="C120" s="4"/>
      <c r="D120" s="17"/>
      <c r="E120" s="9"/>
      <c r="F120" s="9">
        <v>158</v>
      </c>
      <c r="G120" s="31">
        <v>0.36709999999999998</v>
      </c>
    </row>
    <row r="121" spans="1:7" x14ac:dyDescent="0.25">
      <c r="A121" s="4" t="s">
        <v>329</v>
      </c>
      <c r="B121" s="4" t="s">
        <v>230</v>
      </c>
      <c r="C121" s="4"/>
      <c r="D121" s="17"/>
      <c r="E121" s="9"/>
      <c r="F121" s="9">
        <v>154</v>
      </c>
      <c r="G121" s="31">
        <v>0.57140000000000002</v>
      </c>
    </row>
    <row r="122" spans="1:7" ht="30" x14ac:dyDescent="0.25">
      <c r="A122" s="4" t="s">
        <v>330</v>
      </c>
      <c r="B122" s="4" t="s">
        <v>230</v>
      </c>
      <c r="C122" s="4"/>
      <c r="D122" s="17"/>
      <c r="E122" s="9"/>
      <c r="F122" s="9">
        <v>145</v>
      </c>
      <c r="G122" s="31">
        <v>0.45519999999999999</v>
      </c>
    </row>
    <row r="123" spans="1:7" x14ac:dyDescent="0.25">
      <c r="A123" s="4" t="s">
        <v>331</v>
      </c>
      <c r="B123" s="4" t="s">
        <v>230</v>
      </c>
      <c r="C123" s="4"/>
      <c r="D123" s="17"/>
      <c r="E123" s="9"/>
      <c r="F123" s="9">
        <v>139</v>
      </c>
      <c r="G123" s="31">
        <v>0.51080000000000003</v>
      </c>
    </row>
    <row r="124" spans="1:7" x14ac:dyDescent="0.25">
      <c r="A124" s="4" t="s">
        <v>332</v>
      </c>
      <c r="B124" s="4" t="s">
        <v>230</v>
      </c>
      <c r="C124" s="4"/>
      <c r="D124" s="17"/>
      <c r="E124" s="9"/>
      <c r="F124" s="9">
        <v>132</v>
      </c>
      <c r="G124" s="31">
        <v>0.86360000000000003</v>
      </c>
    </row>
    <row r="125" spans="1:7" ht="30" x14ac:dyDescent="0.25">
      <c r="A125" s="4" t="s">
        <v>336</v>
      </c>
      <c r="B125" s="4" t="s">
        <v>230</v>
      </c>
      <c r="C125" s="4"/>
      <c r="D125" s="17"/>
      <c r="E125" s="9"/>
      <c r="F125" s="9">
        <v>130</v>
      </c>
      <c r="G125" s="31">
        <v>0.53080000000000005</v>
      </c>
    </row>
    <row r="126" spans="1:7" x14ac:dyDescent="0.25">
      <c r="A126" s="4" t="s">
        <v>337</v>
      </c>
      <c r="B126" s="4" t="s">
        <v>230</v>
      </c>
      <c r="C126" s="4"/>
      <c r="D126" s="17"/>
      <c r="E126" s="9"/>
      <c r="F126" s="9">
        <v>128</v>
      </c>
      <c r="G126" s="31">
        <v>0.60160000000000002</v>
      </c>
    </row>
    <row r="127" spans="1:7" ht="30" x14ac:dyDescent="0.25">
      <c r="A127" s="4" t="s">
        <v>333</v>
      </c>
      <c r="B127" s="4" t="s">
        <v>230</v>
      </c>
      <c r="C127" s="4"/>
      <c r="D127" s="17"/>
      <c r="E127" s="9"/>
      <c r="F127" s="9">
        <v>90</v>
      </c>
      <c r="G127" s="31">
        <v>0.75560000000000005</v>
      </c>
    </row>
    <row r="128" spans="1:7" ht="30" x14ac:dyDescent="0.25">
      <c r="A128" s="4" t="s">
        <v>334</v>
      </c>
      <c r="B128" s="4" t="s">
        <v>230</v>
      </c>
      <c r="C128" s="4"/>
      <c r="D128" s="17"/>
      <c r="E128" s="9"/>
      <c r="F128" s="9">
        <v>83</v>
      </c>
      <c r="G128" s="31">
        <v>0.86750000000000005</v>
      </c>
    </row>
    <row r="129" spans="1:7" ht="30" x14ac:dyDescent="0.25">
      <c r="A129" s="4" t="s">
        <v>335</v>
      </c>
      <c r="B129" s="4" t="s">
        <v>230</v>
      </c>
      <c r="C129" s="4"/>
      <c r="D129" s="17"/>
      <c r="E129" s="9"/>
      <c r="F129" s="9">
        <v>76</v>
      </c>
      <c r="G129" s="31">
        <v>0.81579999999999997</v>
      </c>
    </row>
    <row r="130" spans="1:7" ht="45" x14ac:dyDescent="0.25">
      <c r="A130" s="4" t="s">
        <v>338</v>
      </c>
      <c r="B130" s="4" t="s">
        <v>230</v>
      </c>
      <c r="C130" s="4"/>
      <c r="D130" s="17"/>
      <c r="E130" s="9"/>
      <c r="F130" s="9">
        <v>67</v>
      </c>
      <c r="G130" s="31">
        <v>0.5373</v>
      </c>
    </row>
    <row r="131" spans="1:7" ht="30" x14ac:dyDescent="0.25">
      <c r="A131" s="4" t="s">
        <v>344</v>
      </c>
      <c r="B131" s="4" t="s">
        <v>230</v>
      </c>
      <c r="C131" s="4"/>
      <c r="D131" s="17"/>
      <c r="E131" s="9"/>
      <c r="F131" s="9">
        <v>67</v>
      </c>
      <c r="G131" s="31">
        <v>0.50749999999999995</v>
      </c>
    </row>
    <row r="132" spans="1:7" x14ac:dyDescent="0.25">
      <c r="A132" s="4" t="s">
        <v>339</v>
      </c>
      <c r="B132" s="4" t="s">
        <v>230</v>
      </c>
      <c r="C132" s="4"/>
      <c r="D132" s="17"/>
      <c r="E132" s="9"/>
      <c r="F132" s="9">
        <v>65</v>
      </c>
      <c r="G132" s="31">
        <v>0.52310000000000001</v>
      </c>
    </row>
    <row r="133" spans="1:7" x14ac:dyDescent="0.25">
      <c r="A133" s="4" t="s">
        <v>343</v>
      </c>
      <c r="B133" s="4" t="s">
        <v>230</v>
      </c>
      <c r="C133" s="4"/>
      <c r="D133" s="17"/>
      <c r="E133" s="9"/>
      <c r="F133" s="9">
        <v>62</v>
      </c>
      <c r="G133" s="31">
        <v>0.5323</v>
      </c>
    </row>
    <row r="134" spans="1:7" ht="30" x14ac:dyDescent="0.25">
      <c r="A134" s="4" t="s">
        <v>340</v>
      </c>
      <c r="B134" s="4" t="s">
        <v>230</v>
      </c>
      <c r="C134" s="4"/>
      <c r="D134" s="17"/>
      <c r="E134" s="9"/>
      <c r="F134" s="9">
        <v>56</v>
      </c>
      <c r="G134" s="31">
        <v>0.57140000000000002</v>
      </c>
    </row>
    <row r="135" spans="1:7" ht="30" x14ac:dyDescent="0.25">
      <c r="A135" s="4" t="s">
        <v>341</v>
      </c>
      <c r="B135" s="4" t="s">
        <v>230</v>
      </c>
      <c r="C135" s="4"/>
      <c r="D135" s="17"/>
      <c r="E135" s="9"/>
      <c r="F135" s="9">
        <v>39</v>
      </c>
      <c r="G135" s="31">
        <v>0.71789999999999998</v>
      </c>
    </row>
    <row r="136" spans="1:7" x14ac:dyDescent="0.25">
      <c r="A136" s="4" t="s">
        <v>342</v>
      </c>
      <c r="B136" s="4" t="s">
        <v>230</v>
      </c>
      <c r="C136" s="4"/>
      <c r="D136" s="17"/>
      <c r="E136" s="9"/>
      <c r="F136" s="9">
        <v>12</v>
      </c>
      <c r="G136" s="32">
        <v>0.5</v>
      </c>
    </row>
    <row r="137" spans="1:7" x14ac:dyDescent="0.25">
      <c r="A137" s="4" t="s">
        <v>345</v>
      </c>
      <c r="B137" s="4" t="s">
        <v>230</v>
      </c>
      <c r="C137" s="4"/>
      <c r="D137" s="17"/>
      <c r="E137" s="9"/>
      <c r="F137" s="9">
        <v>10</v>
      </c>
      <c r="G137" s="32">
        <v>0.3</v>
      </c>
    </row>
    <row r="138" spans="1:7" x14ac:dyDescent="0.25">
      <c r="A138" s="4" t="s">
        <v>347</v>
      </c>
      <c r="B138" s="4" t="s">
        <v>230</v>
      </c>
      <c r="C138" s="4"/>
      <c r="D138" s="17"/>
      <c r="E138" s="9"/>
      <c r="F138" s="9">
        <v>8</v>
      </c>
      <c r="G138" s="32">
        <v>0.25</v>
      </c>
    </row>
    <row r="139" spans="1:7" ht="30" x14ac:dyDescent="0.25">
      <c r="A139" s="4" t="s">
        <v>346</v>
      </c>
      <c r="B139" s="4" t="s">
        <v>230</v>
      </c>
      <c r="C139" s="4"/>
      <c r="D139" s="17"/>
      <c r="E139" s="9"/>
      <c r="F139" s="9">
        <v>7</v>
      </c>
      <c r="G139" s="31">
        <v>0.57140000000000002</v>
      </c>
    </row>
    <row r="140" spans="1:7" x14ac:dyDescent="0.25">
      <c r="A140" s="4"/>
      <c r="B140" s="4"/>
      <c r="C140" s="4"/>
      <c r="D140" s="17"/>
      <c r="E140" s="9"/>
      <c r="F140" s="9"/>
      <c r="G140" s="31"/>
    </row>
    <row r="141" spans="1:7" x14ac:dyDescent="0.25">
      <c r="A141" s="15"/>
      <c r="B141" s="15"/>
    </row>
    <row r="142" spans="1:7" x14ac:dyDescent="0.25">
      <c r="A142" s="15"/>
      <c r="B142" s="15"/>
    </row>
    <row r="143" spans="1:7" x14ac:dyDescent="0.25">
      <c r="A143" s="15"/>
      <c r="B143" s="15"/>
    </row>
    <row r="144" spans="1:7" x14ac:dyDescent="0.25">
      <c r="A144" s="15"/>
      <c r="B144" s="15"/>
    </row>
    <row r="145" spans="1:4" x14ac:dyDescent="0.25">
      <c r="A145" s="15"/>
      <c r="B145" s="15"/>
    </row>
    <row r="146" spans="1:4" x14ac:dyDescent="0.25">
      <c r="A146" s="309" t="s">
        <v>188</v>
      </c>
      <c r="B146" s="310"/>
      <c r="C146" s="310"/>
      <c r="D146" s="311"/>
    </row>
    <row r="147" spans="1:4" ht="30" x14ac:dyDescent="0.25">
      <c r="A147" s="9"/>
      <c r="B147" s="9" t="s">
        <v>95</v>
      </c>
      <c r="C147" s="12" t="s">
        <v>268</v>
      </c>
      <c r="D147" s="11">
        <v>43860</v>
      </c>
    </row>
    <row r="148" spans="1:4" x14ac:dyDescent="0.25">
      <c r="A148" s="9"/>
      <c r="B148" s="9" t="s">
        <v>161</v>
      </c>
      <c r="C148" s="9" t="s">
        <v>250</v>
      </c>
      <c r="D148" s="11" t="s">
        <v>284</v>
      </c>
    </row>
    <row r="149" spans="1:4" x14ac:dyDescent="0.25">
      <c r="A149" s="9"/>
      <c r="B149" s="9" t="s">
        <v>122</v>
      </c>
      <c r="C149" s="9" t="s">
        <v>163</v>
      </c>
      <c r="D149" s="11">
        <v>43859</v>
      </c>
    </row>
    <row r="150" spans="1:4" ht="45" x14ac:dyDescent="0.25">
      <c r="A150" s="9"/>
      <c r="B150" s="26" t="s">
        <v>162</v>
      </c>
      <c r="C150" s="12" t="s">
        <v>307</v>
      </c>
      <c r="D150" s="11">
        <v>43861</v>
      </c>
    </row>
    <row r="151" spans="1:4" ht="30" x14ac:dyDescent="0.25">
      <c r="A151" s="9"/>
      <c r="B151" s="14" t="s">
        <v>82</v>
      </c>
      <c r="C151" s="13" t="s">
        <v>227</v>
      </c>
      <c r="D151" s="9"/>
    </row>
    <row r="152" spans="1:4" ht="45" x14ac:dyDescent="0.25">
      <c r="A152" s="9"/>
      <c r="B152" s="14" t="s">
        <v>216</v>
      </c>
      <c r="C152" s="13" t="s">
        <v>293</v>
      </c>
      <c r="D152" s="9"/>
    </row>
    <row r="153" spans="1:4" ht="30" x14ac:dyDescent="0.25">
      <c r="A153" s="9"/>
      <c r="B153" s="14" t="s">
        <v>196</v>
      </c>
      <c r="C153" s="13" t="s">
        <v>228</v>
      </c>
      <c r="D153" s="9"/>
    </row>
    <row r="154" spans="1:4" ht="30" x14ac:dyDescent="0.25">
      <c r="A154" s="9"/>
      <c r="B154" s="18" t="s">
        <v>243</v>
      </c>
      <c r="C154" s="13" t="s">
        <v>228</v>
      </c>
      <c r="D154" s="9"/>
    </row>
    <row r="155" spans="1:4" x14ac:dyDescent="0.25">
      <c r="A155" s="9"/>
      <c r="B155" s="18" t="s">
        <v>70</v>
      </c>
      <c r="C155" s="12" t="s">
        <v>250</v>
      </c>
      <c r="D155" s="9" t="s">
        <v>251</v>
      </c>
    </row>
    <row r="156" spans="1:4" x14ac:dyDescent="0.25">
      <c r="A156" s="9"/>
      <c r="B156" s="18" t="s">
        <v>253</v>
      </c>
      <c r="C156" s="12" t="s">
        <v>250</v>
      </c>
      <c r="D156" s="9" t="s">
        <v>226</v>
      </c>
    </row>
    <row r="157" spans="1:4" ht="30" x14ac:dyDescent="0.25">
      <c r="A157" s="9"/>
      <c r="B157" s="23" t="s">
        <v>260</v>
      </c>
      <c r="C157" s="12" t="s">
        <v>261</v>
      </c>
      <c r="D157" s="9" t="s">
        <v>132</v>
      </c>
    </row>
    <row r="158" spans="1:4" ht="30" x14ac:dyDescent="0.25">
      <c r="A158" s="9"/>
      <c r="B158" s="18" t="s">
        <v>262</v>
      </c>
      <c r="C158" s="12" t="s">
        <v>263</v>
      </c>
      <c r="D158" s="24" t="s">
        <v>264</v>
      </c>
    </row>
    <row r="159" spans="1:4" ht="30" x14ac:dyDescent="0.25">
      <c r="A159" s="9"/>
      <c r="B159" s="23" t="s">
        <v>396</v>
      </c>
      <c r="C159" s="12" t="s">
        <v>250</v>
      </c>
      <c r="D159" s="24" t="s">
        <v>397</v>
      </c>
    </row>
    <row r="160" spans="1:4" x14ac:dyDescent="0.25">
      <c r="A160" s="19"/>
      <c r="B160" s="20"/>
      <c r="C160" s="21"/>
      <c r="D160" s="22"/>
    </row>
    <row r="161" spans="1:4" x14ac:dyDescent="0.25">
      <c r="A161" s="19"/>
      <c r="B161" s="20"/>
      <c r="C161" s="21"/>
      <c r="D161" s="22"/>
    </row>
    <row r="163" spans="1:4" ht="15" customHeight="1" x14ac:dyDescent="0.25">
      <c r="A163" s="312" t="s">
        <v>195</v>
      </c>
      <c r="B163" s="313"/>
      <c r="C163" s="313"/>
      <c r="D163" s="314"/>
    </row>
    <row r="164" spans="1:4" x14ac:dyDescent="0.25">
      <c r="A164" s="9"/>
      <c r="B164" s="9" t="s">
        <v>81</v>
      </c>
      <c r="C164" s="9" t="s">
        <v>199</v>
      </c>
      <c r="D164" s="11" t="s">
        <v>198</v>
      </c>
    </row>
    <row r="165" spans="1:4" x14ac:dyDescent="0.25">
      <c r="A165" s="9"/>
      <c r="B165" s="9" t="s">
        <v>196</v>
      </c>
      <c r="C165" s="9" t="s">
        <v>206</v>
      </c>
      <c r="D165" s="11">
        <v>43858</v>
      </c>
    </row>
    <row r="166" spans="1:4" x14ac:dyDescent="0.25">
      <c r="A166" s="9"/>
      <c r="B166" s="9" t="s">
        <v>197</v>
      </c>
      <c r="C166" s="9" t="s">
        <v>211</v>
      </c>
      <c r="D166" s="11">
        <v>43856</v>
      </c>
    </row>
    <row r="167" spans="1:4" x14ac:dyDescent="0.25">
      <c r="A167" s="9"/>
      <c r="B167" s="9" t="s">
        <v>122</v>
      </c>
      <c r="C167" s="9" t="s">
        <v>223</v>
      </c>
      <c r="D167" s="11">
        <v>43859</v>
      </c>
    </row>
    <row r="168" spans="1:4" x14ac:dyDescent="0.25">
      <c r="A168" s="9"/>
      <c r="B168" s="9" t="s">
        <v>308</v>
      </c>
      <c r="C168" s="9"/>
      <c r="D168" s="9"/>
    </row>
    <row r="169" spans="1:4" x14ac:dyDescent="0.25">
      <c r="A169" s="9"/>
      <c r="B169" s="9" t="s">
        <v>201</v>
      </c>
      <c r="C169" s="9" t="s">
        <v>204</v>
      </c>
      <c r="D169" s="9"/>
    </row>
    <row r="170" spans="1:4" x14ac:dyDescent="0.25">
      <c r="A170" s="9"/>
      <c r="B170" s="9" t="s">
        <v>205</v>
      </c>
      <c r="C170" s="9" t="s">
        <v>212</v>
      </c>
      <c r="D170" s="9"/>
    </row>
    <row r="171" spans="1:4" x14ac:dyDescent="0.25">
      <c r="A171" s="9"/>
      <c r="B171" s="9" t="s">
        <v>207</v>
      </c>
      <c r="C171" s="9"/>
      <c r="D171" s="9"/>
    </row>
    <row r="172" spans="1:4" x14ac:dyDescent="0.25">
      <c r="A172" s="9"/>
      <c r="B172" s="9" t="s">
        <v>208</v>
      </c>
      <c r="C172" s="9" t="s">
        <v>209</v>
      </c>
      <c r="D172" s="11" t="s">
        <v>210</v>
      </c>
    </row>
    <row r="173" spans="1:4" x14ac:dyDescent="0.25">
      <c r="A173" s="9"/>
      <c r="B173" s="9" t="s">
        <v>161</v>
      </c>
      <c r="C173" s="9" t="s">
        <v>213</v>
      </c>
      <c r="D173" s="9" t="s">
        <v>214</v>
      </c>
    </row>
    <row r="174" spans="1:4" x14ac:dyDescent="0.25">
      <c r="A174" s="9"/>
      <c r="B174" s="9" t="s">
        <v>215</v>
      </c>
      <c r="C174" s="9" t="s">
        <v>217</v>
      </c>
      <c r="D174" s="9"/>
    </row>
    <row r="175" spans="1:4" x14ac:dyDescent="0.25">
      <c r="A175" s="9"/>
      <c r="B175" s="9" t="s">
        <v>216</v>
      </c>
      <c r="C175" s="9" t="s">
        <v>218</v>
      </c>
      <c r="D175" s="9"/>
    </row>
    <row r="176" spans="1:4" x14ac:dyDescent="0.25">
      <c r="A176" s="9"/>
      <c r="B176" s="9" t="s">
        <v>202</v>
      </c>
      <c r="C176" s="9"/>
      <c r="D176" s="9"/>
    </row>
  </sheetData>
  <autoFilter ref="B1:B66"/>
  <mergeCells count="4">
    <mergeCell ref="A146:D146"/>
    <mergeCell ref="A163:D163"/>
    <mergeCell ref="A99:A100"/>
    <mergeCell ref="B99:B100"/>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0"/>
  <sheetViews>
    <sheetView topLeftCell="A43" workbookViewId="0">
      <selection activeCell="E1" sqref="A1:E80"/>
    </sheetView>
  </sheetViews>
  <sheetFormatPr baseColWidth="10" defaultColWidth="36.5703125" defaultRowHeight="15" x14ac:dyDescent="0.25"/>
  <cols>
    <col min="2" max="2" width="13.140625" customWidth="1"/>
    <col min="3" max="3" width="88.28515625" bestFit="1" customWidth="1"/>
    <col min="5" max="5" width="13" customWidth="1"/>
  </cols>
  <sheetData>
    <row r="1" spans="1:5" s="2" customFormat="1" x14ac:dyDescent="0.25">
      <c r="A1" s="3" t="s">
        <v>0</v>
      </c>
      <c r="B1" s="3" t="s">
        <v>66</v>
      </c>
      <c r="C1" s="3" t="s">
        <v>1</v>
      </c>
      <c r="D1" s="3" t="s">
        <v>2</v>
      </c>
      <c r="E1" s="1">
        <v>43861</v>
      </c>
    </row>
    <row r="2" spans="1:5" ht="45" x14ac:dyDescent="0.25">
      <c r="A2" s="4" t="s">
        <v>50</v>
      </c>
      <c r="B2" s="4" t="s">
        <v>67</v>
      </c>
      <c r="C2" s="10" t="s">
        <v>106</v>
      </c>
      <c r="D2" s="6" t="s">
        <v>107</v>
      </c>
    </row>
    <row r="3" spans="1:5" ht="45" x14ac:dyDescent="0.25">
      <c r="A3" s="4" t="s">
        <v>48</v>
      </c>
      <c r="B3" s="4" t="s">
        <v>68</v>
      </c>
      <c r="C3" s="10" t="s">
        <v>92</v>
      </c>
      <c r="D3" s="6" t="s">
        <v>93</v>
      </c>
    </row>
    <row r="4" spans="1:5" ht="30" x14ac:dyDescent="0.25">
      <c r="A4" s="10" t="s">
        <v>3</v>
      </c>
      <c r="B4" s="10" t="s">
        <v>69</v>
      </c>
      <c r="C4" s="10" t="s">
        <v>4</v>
      </c>
      <c r="D4" s="10" t="s">
        <v>133</v>
      </c>
    </row>
    <row r="5" spans="1:5" x14ac:dyDescent="0.25">
      <c r="A5" s="10" t="s">
        <v>6</v>
      </c>
      <c r="B5" s="10" t="s">
        <v>70</v>
      </c>
      <c r="C5" s="10" t="s">
        <v>7</v>
      </c>
      <c r="D5" s="10" t="s">
        <v>8</v>
      </c>
    </row>
    <row r="6" spans="1:5" ht="15" customHeight="1" x14ac:dyDescent="0.25">
      <c r="A6" s="10" t="s">
        <v>9</v>
      </c>
      <c r="B6" s="10" t="s">
        <v>71</v>
      </c>
      <c r="C6" s="10" t="s">
        <v>10</v>
      </c>
      <c r="D6" s="10" t="s">
        <v>193</v>
      </c>
    </row>
    <row r="7" spans="1:5" ht="30" x14ac:dyDescent="0.25">
      <c r="A7" s="10" t="s">
        <v>11</v>
      </c>
      <c r="B7" s="10" t="s">
        <v>72</v>
      </c>
      <c r="C7" s="10" t="s">
        <v>12</v>
      </c>
      <c r="D7" s="10" t="s">
        <v>13</v>
      </c>
    </row>
    <row r="8" spans="1:5" ht="30" x14ac:dyDescent="0.25">
      <c r="A8" s="10" t="s">
        <v>14</v>
      </c>
      <c r="B8" s="10" t="s">
        <v>73</v>
      </c>
      <c r="C8" s="10" t="s">
        <v>108</v>
      </c>
      <c r="D8" s="10" t="s">
        <v>16</v>
      </c>
    </row>
    <row r="9" spans="1:5" ht="30" x14ac:dyDescent="0.25">
      <c r="A9" s="10" t="s">
        <v>85</v>
      </c>
      <c r="B9" s="10" t="s">
        <v>74</v>
      </c>
      <c r="C9" s="10" t="s">
        <v>18</v>
      </c>
      <c r="D9" s="10" t="s">
        <v>19</v>
      </c>
    </row>
    <row r="10" spans="1:5" x14ac:dyDescent="0.25">
      <c r="A10" s="10" t="s">
        <v>86</v>
      </c>
      <c r="B10" s="10" t="s">
        <v>88</v>
      </c>
      <c r="C10" s="10" t="s">
        <v>90</v>
      </c>
      <c r="D10" s="10" t="s">
        <v>19</v>
      </c>
    </row>
    <row r="11" spans="1:5" x14ac:dyDescent="0.25">
      <c r="A11" s="10" t="s">
        <v>87</v>
      </c>
      <c r="B11" s="10" t="s">
        <v>89</v>
      </c>
      <c r="C11" s="10" t="s">
        <v>90</v>
      </c>
      <c r="D11" s="10" t="s">
        <v>19</v>
      </c>
    </row>
    <row r="12" spans="1:5" ht="60" x14ac:dyDescent="0.25">
      <c r="A12" s="10" t="s">
        <v>20</v>
      </c>
      <c r="B12" s="10" t="s">
        <v>71</v>
      </c>
      <c r="C12" s="10" t="s">
        <v>100</v>
      </c>
      <c r="D12" s="10" t="s">
        <v>22</v>
      </c>
    </row>
    <row r="13" spans="1:5" ht="15.75" x14ac:dyDescent="0.25">
      <c r="A13" s="10" t="s">
        <v>23</v>
      </c>
      <c r="B13" s="10" t="s">
        <v>71</v>
      </c>
      <c r="C13" s="10" t="s">
        <v>24</v>
      </c>
      <c r="D13" s="7"/>
    </row>
    <row r="14" spans="1:5" ht="29.1" x14ac:dyDescent="0.35">
      <c r="A14" s="10" t="s">
        <v>194</v>
      </c>
      <c r="B14" s="10" t="s">
        <v>75</v>
      </c>
      <c r="C14" s="10" t="s">
        <v>26</v>
      </c>
      <c r="D14" s="10" t="s">
        <v>130</v>
      </c>
    </row>
    <row r="15" spans="1:5" x14ac:dyDescent="0.25">
      <c r="A15" s="10" t="s">
        <v>27</v>
      </c>
      <c r="B15" s="10" t="s">
        <v>76</v>
      </c>
      <c r="C15" s="10" t="s">
        <v>115</v>
      </c>
      <c r="D15" s="10" t="s">
        <v>29</v>
      </c>
    </row>
    <row r="16" spans="1:5" ht="17.25" x14ac:dyDescent="0.25">
      <c r="A16" s="10" t="s">
        <v>30</v>
      </c>
      <c r="B16" s="10" t="s">
        <v>67</v>
      </c>
      <c r="C16" s="10" t="s">
        <v>31</v>
      </c>
      <c r="D16" s="10" t="s">
        <v>59</v>
      </c>
    </row>
    <row r="17" spans="1:4" ht="30" x14ac:dyDescent="0.25">
      <c r="A17" s="10" t="s">
        <v>32</v>
      </c>
      <c r="B17" s="10" t="s">
        <v>77</v>
      </c>
      <c r="C17" s="10" t="s">
        <v>33</v>
      </c>
      <c r="D17" s="10" t="s">
        <v>34</v>
      </c>
    </row>
    <row r="18" spans="1:4" ht="15.75" x14ac:dyDescent="0.25">
      <c r="A18" s="10" t="s">
        <v>143</v>
      </c>
      <c r="B18" s="10" t="s">
        <v>78</v>
      </c>
      <c r="C18" s="10" t="s">
        <v>36</v>
      </c>
      <c r="D18" s="7"/>
    </row>
    <row r="19" spans="1:4" ht="15.75" x14ac:dyDescent="0.25">
      <c r="A19" s="10" t="s">
        <v>91</v>
      </c>
      <c r="B19" s="10" t="s">
        <v>84</v>
      </c>
      <c r="C19" s="10" t="s">
        <v>36</v>
      </c>
      <c r="D19" s="7"/>
    </row>
    <row r="20" spans="1:4" ht="30" x14ac:dyDescent="0.25">
      <c r="A20" s="10" t="s">
        <v>37</v>
      </c>
      <c r="B20" s="10" t="s">
        <v>79</v>
      </c>
      <c r="C20" s="10" t="s">
        <v>38</v>
      </c>
      <c r="D20" s="7"/>
    </row>
    <row r="21" spans="1:4" ht="15.6" x14ac:dyDescent="0.35">
      <c r="A21" s="10" t="s">
        <v>39</v>
      </c>
      <c r="B21" s="10" t="s">
        <v>80</v>
      </c>
      <c r="C21" s="10" t="s">
        <v>40</v>
      </c>
      <c r="D21" s="7"/>
    </row>
    <row r="22" spans="1:4" x14ac:dyDescent="0.25">
      <c r="A22" s="10" t="s">
        <v>41</v>
      </c>
      <c r="B22" s="10" t="s">
        <v>82</v>
      </c>
      <c r="C22" s="10" t="s">
        <v>42</v>
      </c>
      <c r="D22" s="10" t="s">
        <v>43</v>
      </c>
    </row>
    <row r="23" spans="1:4" ht="30" x14ac:dyDescent="0.25">
      <c r="A23" s="10" t="s">
        <v>44</v>
      </c>
      <c r="B23" s="10" t="s">
        <v>81</v>
      </c>
      <c r="C23" s="10" t="s">
        <v>45</v>
      </c>
      <c r="D23" s="7"/>
    </row>
    <row r="24" spans="1:4" ht="60" x14ac:dyDescent="0.25">
      <c r="A24" s="10" t="s">
        <v>166</v>
      </c>
      <c r="B24" s="10" t="s">
        <v>82</v>
      </c>
      <c r="C24" s="10" t="s">
        <v>164</v>
      </c>
      <c r="D24" s="7" t="s">
        <v>165</v>
      </c>
    </row>
    <row r="25" spans="1:4" x14ac:dyDescent="0.25">
      <c r="A25" s="316" t="s">
        <v>53</v>
      </c>
      <c r="B25" s="316" t="s">
        <v>78</v>
      </c>
      <c r="C25" s="4" t="s">
        <v>54</v>
      </c>
      <c r="D25" s="8" t="s">
        <v>55</v>
      </c>
    </row>
    <row r="26" spans="1:4" x14ac:dyDescent="0.25">
      <c r="A26" s="317"/>
      <c r="B26" s="317"/>
      <c r="C26" s="8" t="s">
        <v>60</v>
      </c>
      <c r="D26" s="8" t="s">
        <v>56</v>
      </c>
    </row>
    <row r="27" spans="1:4" ht="14.45" x14ac:dyDescent="0.35">
      <c r="A27" s="4" t="s">
        <v>61</v>
      </c>
      <c r="B27" s="4" t="s">
        <v>83</v>
      </c>
      <c r="C27" s="4" t="s">
        <v>65</v>
      </c>
      <c r="D27" s="9"/>
    </row>
    <row r="28" spans="1:4" x14ac:dyDescent="0.25">
      <c r="A28" s="4" t="s">
        <v>62</v>
      </c>
      <c r="B28" s="4" t="s">
        <v>84</v>
      </c>
      <c r="C28" s="4" t="s">
        <v>63</v>
      </c>
      <c r="D28" s="9" t="s">
        <v>64</v>
      </c>
    </row>
    <row r="29" spans="1:4" ht="30" x14ac:dyDescent="0.25">
      <c r="A29" s="4" t="s">
        <v>94</v>
      </c>
      <c r="B29" s="4" t="s">
        <v>95</v>
      </c>
      <c r="C29" s="4" t="s">
        <v>96</v>
      </c>
      <c r="D29" s="9"/>
    </row>
    <row r="30" spans="1:4" x14ac:dyDescent="0.25">
      <c r="A30" s="4" t="s">
        <v>97</v>
      </c>
      <c r="B30" s="4" t="s">
        <v>98</v>
      </c>
      <c r="C30" s="9" t="s">
        <v>99</v>
      </c>
      <c r="D30" s="9"/>
    </row>
    <row r="31" spans="1:4" ht="30" x14ac:dyDescent="0.25">
      <c r="A31" s="4" t="s">
        <v>101</v>
      </c>
      <c r="B31" s="4" t="s">
        <v>102</v>
      </c>
      <c r="C31" s="4" t="s">
        <v>103</v>
      </c>
      <c r="D31" s="9"/>
    </row>
    <row r="32" spans="1:4" x14ac:dyDescent="0.25">
      <c r="A32" s="4" t="s">
        <v>167</v>
      </c>
      <c r="B32" s="4" t="s">
        <v>76</v>
      </c>
      <c r="C32" s="4" t="s">
        <v>104</v>
      </c>
      <c r="D32" s="4" t="s">
        <v>105</v>
      </c>
    </row>
    <row r="33" spans="1:4" ht="14.45" x14ac:dyDescent="0.35">
      <c r="A33" s="4" t="s">
        <v>168</v>
      </c>
      <c r="B33" s="4" t="s">
        <v>109</v>
      </c>
      <c r="C33" s="4" t="s">
        <v>110</v>
      </c>
      <c r="D33" s="9"/>
    </row>
    <row r="34" spans="1:4" x14ac:dyDescent="0.25">
      <c r="A34" s="4" t="s">
        <v>169</v>
      </c>
      <c r="B34" s="4" t="s">
        <v>76</v>
      </c>
      <c r="C34" s="4" t="s">
        <v>111</v>
      </c>
      <c r="D34" s="4" t="s">
        <v>112</v>
      </c>
    </row>
    <row r="35" spans="1:4" x14ac:dyDescent="0.25">
      <c r="A35" s="4" t="s">
        <v>170</v>
      </c>
      <c r="B35" s="4" t="s">
        <v>113</v>
      </c>
      <c r="C35" s="4" t="s">
        <v>114</v>
      </c>
      <c r="D35" s="9"/>
    </row>
    <row r="36" spans="1:4" x14ac:dyDescent="0.25">
      <c r="A36" s="4" t="s">
        <v>171</v>
      </c>
      <c r="B36" s="4" t="s">
        <v>116</v>
      </c>
      <c r="C36" s="4" t="s">
        <v>117</v>
      </c>
      <c r="D36" s="4" t="s">
        <v>118</v>
      </c>
    </row>
    <row r="37" spans="1:4" x14ac:dyDescent="0.25">
      <c r="A37" s="4" t="s">
        <v>172</v>
      </c>
      <c r="B37" s="4" t="s">
        <v>116</v>
      </c>
      <c r="C37" s="4" t="s">
        <v>119</v>
      </c>
      <c r="D37" s="4" t="s">
        <v>120</v>
      </c>
    </row>
    <row r="38" spans="1:4" ht="14.45" x14ac:dyDescent="0.35">
      <c r="A38" s="4" t="s">
        <v>173</v>
      </c>
      <c r="B38" s="4" t="s">
        <v>76</v>
      </c>
      <c r="C38" s="4" t="s">
        <v>121</v>
      </c>
      <c r="D38" s="9"/>
    </row>
    <row r="39" spans="1:4" x14ac:dyDescent="0.25">
      <c r="A39" s="4" t="s">
        <v>174</v>
      </c>
      <c r="B39" s="4" t="s">
        <v>122</v>
      </c>
      <c r="C39" s="4" t="s">
        <v>124</v>
      </c>
      <c r="D39" s="4" t="s">
        <v>125</v>
      </c>
    </row>
    <row r="40" spans="1:4" ht="14.45" x14ac:dyDescent="0.35">
      <c r="A40" s="4" t="s">
        <v>175</v>
      </c>
      <c r="B40" s="4" t="s">
        <v>123</v>
      </c>
      <c r="C40" s="4" t="s">
        <v>127</v>
      </c>
      <c r="D40" s="11">
        <v>43861</v>
      </c>
    </row>
    <row r="41" spans="1:4" ht="14.45" x14ac:dyDescent="0.35">
      <c r="A41" s="4" t="s">
        <v>176</v>
      </c>
      <c r="B41" s="4" t="s">
        <v>126</v>
      </c>
      <c r="C41" s="4" t="s">
        <v>129</v>
      </c>
      <c r="D41" s="4" t="s">
        <v>128</v>
      </c>
    </row>
    <row r="42" spans="1:4" x14ac:dyDescent="0.25">
      <c r="A42" s="4" t="s">
        <v>177</v>
      </c>
      <c r="B42" s="4" t="s">
        <v>69</v>
      </c>
      <c r="C42" s="4" t="s">
        <v>131</v>
      </c>
      <c r="D42" s="4" t="s">
        <v>132</v>
      </c>
    </row>
    <row r="43" spans="1:4" x14ac:dyDescent="0.25">
      <c r="A43" s="4" t="s">
        <v>178</v>
      </c>
      <c r="B43" s="4" t="s">
        <v>134</v>
      </c>
      <c r="C43" s="4" t="s">
        <v>135</v>
      </c>
      <c r="D43" s="4" t="s">
        <v>136</v>
      </c>
    </row>
    <row r="44" spans="1:4" x14ac:dyDescent="0.25">
      <c r="A44" s="4" t="s">
        <v>179</v>
      </c>
      <c r="B44" s="4" t="s">
        <v>137</v>
      </c>
      <c r="C44" s="4" t="s">
        <v>138</v>
      </c>
      <c r="D44" s="4" t="s">
        <v>139</v>
      </c>
    </row>
    <row r="45" spans="1:4" ht="30" x14ac:dyDescent="0.25">
      <c r="A45" s="4" t="s">
        <v>180</v>
      </c>
      <c r="B45" s="4" t="s">
        <v>140</v>
      </c>
      <c r="C45" s="4" t="s">
        <v>141</v>
      </c>
      <c r="D45" s="4" t="s">
        <v>142</v>
      </c>
    </row>
    <row r="46" spans="1:4" x14ac:dyDescent="0.25">
      <c r="A46" s="4" t="s">
        <v>181</v>
      </c>
      <c r="B46" s="4" t="s">
        <v>144</v>
      </c>
      <c r="C46" s="4" t="s">
        <v>124</v>
      </c>
      <c r="D46" s="4" t="s">
        <v>145</v>
      </c>
    </row>
    <row r="47" spans="1:4" x14ac:dyDescent="0.25">
      <c r="A47" s="4" t="s">
        <v>182</v>
      </c>
      <c r="B47" s="4" t="s">
        <v>146</v>
      </c>
      <c r="C47" s="4" t="s">
        <v>147</v>
      </c>
      <c r="D47" s="4" t="s">
        <v>148</v>
      </c>
    </row>
    <row r="48" spans="1:4" x14ac:dyDescent="0.25">
      <c r="A48" s="4" t="s">
        <v>183</v>
      </c>
      <c r="B48" s="4" t="s">
        <v>149</v>
      </c>
      <c r="C48" s="4" t="s">
        <v>150</v>
      </c>
      <c r="D48" s="4" t="s">
        <v>151</v>
      </c>
    </row>
    <row r="49" spans="1:4" x14ac:dyDescent="0.25">
      <c r="A49" s="4" t="s">
        <v>184</v>
      </c>
      <c r="B49" s="4" t="s">
        <v>84</v>
      </c>
      <c r="C49" s="4" t="s">
        <v>152</v>
      </c>
      <c r="D49" s="4" t="s">
        <v>120</v>
      </c>
    </row>
    <row r="50" spans="1:4" ht="14.45" x14ac:dyDescent="0.35">
      <c r="A50" s="4" t="s">
        <v>185</v>
      </c>
      <c r="B50" s="4" t="s">
        <v>153</v>
      </c>
      <c r="C50" s="4" t="s">
        <v>154</v>
      </c>
      <c r="D50" s="9"/>
    </row>
    <row r="51" spans="1:4" x14ac:dyDescent="0.25">
      <c r="A51" s="4" t="s">
        <v>186</v>
      </c>
      <c r="B51" s="4" t="s">
        <v>84</v>
      </c>
      <c r="C51" s="4" t="s">
        <v>155</v>
      </c>
      <c r="D51" s="9"/>
    </row>
    <row r="52" spans="1:4" x14ac:dyDescent="0.25">
      <c r="A52" s="4" t="s">
        <v>97</v>
      </c>
      <c r="B52" s="4" t="s">
        <v>98</v>
      </c>
      <c r="C52" s="4" t="s">
        <v>156</v>
      </c>
      <c r="D52" s="4" t="s">
        <v>157</v>
      </c>
    </row>
    <row r="53" spans="1:4" ht="14.45" x14ac:dyDescent="0.35">
      <c r="A53" s="4" t="s">
        <v>187</v>
      </c>
      <c r="B53" s="4" t="s">
        <v>158</v>
      </c>
      <c r="C53" s="4" t="s">
        <v>159</v>
      </c>
      <c r="D53" s="11">
        <v>43861</v>
      </c>
    </row>
    <row r="54" spans="1:4" x14ac:dyDescent="0.25">
      <c r="A54" s="4" t="s">
        <v>189</v>
      </c>
      <c r="B54" s="4" t="s">
        <v>190</v>
      </c>
      <c r="C54" s="4" t="s">
        <v>192</v>
      </c>
      <c r="D54" s="11" t="s">
        <v>191</v>
      </c>
    </row>
    <row r="55" spans="1:4" ht="30" x14ac:dyDescent="0.25">
      <c r="A55" s="4" t="s">
        <v>219</v>
      </c>
      <c r="B55" s="4" t="s">
        <v>220</v>
      </c>
      <c r="C55" s="4" t="s">
        <v>221</v>
      </c>
      <c r="D55" s="11" t="s">
        <v>222</v>
      </c>
    </row>
    <row r="56" spans="1:4" ht="14.45" x14ac:dyDescent="0.35">
      <c r="A56" s="4" t="s">
        <v>224</v>
      </c>
      <c r="B56" s="4" t="s">
        <v>225</v>
      </c>
      <c r="C56" s="4" t="s">
        <v>124</v>
      </c>
      <c r="D56" s="11"/>
    </row>
    <row r="59" spans="1:4" x14ac:dyDescent="0.25">
      <c r="A59" s="318" t="s">
        <v>188</v>
      </c>
      <c r="B59" s="318"/>
      <c r="C59" s="318"/>
      <c r="D59" s="318"/>
    </row>
    <row r="60" spans="1:4" x14ac:dyDescent="0.25">
      <c r="A60" s="9"/>
      <c r="B60" s="9" t="s">
        <v>95</v>
      </c>
      <c r="C60" s="9" t="s">
        <v>160</v>
      </c>
      <c r="D60" s="11">
        <v>43860</v>
      </c>
    </row>
    <row r="61" spans="1:4" x14ac:dyDescent="0.25">
      <c r="A61" s="9"/>
      <c r="B61" s="9" t="s">
        <v>161</v>
      </c>
      <c r="C61" s="9" t="s">
        <v>160</v>
      </c>
      <c r="D61" s="11">
        <v>43861</v>
      </c>
    </row>
    <row r="62" spans="1:4" x14ac:dyDescent="0.25">
      <c r="A62" s="9"/>
      <c r="B62" s="9" t="s">
        <v>122</v>
      </c>
      <c r="C62" s="9" t="s">
        <v>163</v>
      </c>
      <c r="D62" s="11">
        <v>43859</v>
      </c>
    </row>
    <row r="63" spans="1:4" ht="14.45" x14ac:dyDescent="0.35">
      <c r="A63" s="9"/>
      <c r="B63" s="9" t="s">
        <v>162</v>
      </c>
      <c r="C63" s="9" t="s">
        <v>200</v>
      </c>
      <c r="D63" s="11">
        <v>43861</v>
      </c>
    </row>
    <row r="67" spans="1:4" x14ac:dyDescent="0.25">
      <c r="A67" s="319" t="s">
        <v>195</v>
      </c>
      <c r="B67" s="319"/>
      <c r="C67" s="319"/>
      <c r="D67" s="319"/>
    </row>
    <row r="68" spans="1:4" x14ac:dyDescent="0.25">
      <c r="A68" s="9"/>
      <c r="B68" s="9" t="s">
        <v>81</v>
      </c>
      <c r="C68" s="9" t="s">
        <v>199</v>
      </c>
      <c r="D68" s="11" t="s">
        <v>198</v>
      </c>
    </row>
    <row r="69" spans="1:4" x14ac:dyDescent="0.25">
      <c r="A69" s="9"/>
      <c r="B69" s="9" t="s">
        <v>196</v>
      </c>
      <c r="C69" s="9" t="s">
        <v>206</v>
      </c>
      <c r="D69" s="11">
        <v>43858</v>
      </c>
    </row>
    <row r="70" spans="1:4" x14ac:dyDescent="0.25">
      <c r="A70" s="9"/>
      <c r="B70" s="9" t="s">
        <v>197</v>
      </c>
      <c r="C70" s="9" t="s">
        <v>211</v>
      </c>
      <c r="D70" s="11">
        <v>43856</v>
      </c>
    </row>
    <row r="71" spans="1:4" x14ac:dyDescent="0.25">
      <c r="A71" s="9"/>
      <c r="B71" s="9" t="s">
        <v>122</v>
      </c>
      <c r="C71" s="9" t="s">
        <v>223</v>
      </c>
      <c r="D71" s="11">
        <v>43859</v>
      </c>
    </row>
    <row r="72" spans="1:4" ht="14.45" x14ac:dyDescent="0.35">
      <c r="A72" s="9"/>
      <c r="B72" s="9" t="s">
        <v>203</v>
      </c>
      <c r="C72" s="9"/>
      <c r="D72" s="9"/>
    </row>
    <row r="73" spans="1:4" x14ac:dyDescent="0.25">
      <c r="A73" s="9"/>
      <c r="B73" s="9" t="s">
        <v>201</v>
      </c>
      <c r="C73" s="9" t="s">
        <v>204</v>
      </c>
      <c r="D73" s="9"/>
    </row>
    <row r="74" spans="1:4" ht="14.45" x14ac:dyDescent="0.35">
      <c r="A74" s="9"/>
      <c r="B74" s="9" t="s">
        <v>205</v>
      </c>
      <c r="C74" s="9" t="s">
        <v>212</v>
      </c>
      <c r="D74" s="9"/>
    </row>
    <row r="75" spans="1:4" ht="14.45" x14ac:dyDescent="0.35">
      <c r="A75" s="9"/>
      <c r="B75" s="9" t="s">
        <v>207</v>
      </c>
      <c r="C75" s="9"/>
      <c r="D75" s="9"/>
    </row>
    <row r="76" spans="1:4" x14ac:dyDescent="0.25">
      <c r="A76" s="9"/>
      <c r="B76" s="9" t="s">
        <v>208</v>
      </c>
      <c r="C76" s="9" t="s">
        <v>209</v>
      </c>
      <c r="D76" s="11" t="s">
        <v>210</v>
      </c>
    </row>
    <row r="77" spans="1:4" x14ac:dyDescent="0.25">
      <c r="A77" s="9"/>
      <c r="B77" s="9" t="s">
        <v>161</v>
      </c>
      <c r="C77" s="9" t="s">
        <v>213</v>
      </c>
      <c r="D77" s="9" t="s">
        <v>214</v>
      </c>
    </row>
    <row r="78" spans="1:4" x14ac:dyDescent="0.25">
      <c r="A78" s="9"/>
      <c r="B78" s="9" t="s">
        <v>215</v>
      </c>
      <c r="C78" s="9" t="s">
        <v>217</v>
      </c>
      <c r="D78" s="9"/>
    </row>
    <row r="79" spans="1:4" x14ac:dyDescent="0.25">
      <c r="A79" s="9"/>
      <c r="B79" s="9" t="s">
        <v>216</v>
      </c>
      <c r="C79" s="9" t="s">
        <v>218</v>
      </c>
      <c r="D79" s="9"/>
    </row>
    <row r="80" spans="1:4" x14ac:dyDescent="0.25">
      <c r="A80" s="9"/>
      <c r="B80" s="9" t="s">
        <v>202</v>
      </c>
      <c r="C80" s="9"/>
      <c r="D80" s="9"/>
    </row>
  </sheetData>
  <mergeCells count="4">
    <mergeCell ref="A25:A26"/>
    <mergeCell ref="B25:B26"/>
    <mergeCell ref="A59:D59"/>
    <mergeCell ref="A67:D67"/>
  </mergeCells>
  <pageMargins left="0.70866141732283472" right="0.70866141732283472" top="0.74803149606299213" bottom="0.74803149606299213" header="0.31496062992125984" footer="0.31496062992125984"/>
  <pageSetup paperSize="9" scale="75"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opLeftCell="A4" workbookViewId="0">
      <selection activeCell="A27" sqref="A27"/>
    </sheetView>
  </sheetViews>
  <sheetFormatPr baseColWidth="10" defaultColWidth="36.5703125" defaultRowHeight="15" x14ac:dyDescent="0.25"/>
  <cols>
    <col min="2" max="2" width="88.28515625" bestFit="1" customWidth="1"/>
    <col min="4" max="4" width="13" customWidth="1"/>
  </cols>
  <sheetData>
    <row r="1" spans="1:4" s="2" customFormat="1" x14ac:dyDescent="0.25">
      <c r="A1" s="3" t="s">
        <v>0</v>
      </c>
      <c r="B1" s="3" t="s">
        <v>1</v>
      </c>
      <c r="C1" s="3" t="s">
        <v>2</v>
      </c>
      <c r="D1" s="1">
        <v>43860</v>
      </c>
    </row>
    <row r="2" spans="1:4" ht="75" x14ac:dyDescent="0.25">
      <c r="A2" s="4" t="s">
        <v>50</v>
      </c>
      <c r="B2" s="5" t="s">
        <v>52</v>
      </c>
      <c r="C2" s="6" t="s">
        <v>51</v>
      </c>
    </row>
    <row r="3" spans="1:4" ht="75" x14ac:dyDescent="0.25">
      <c r="A3" s="4" t="s">
        <v>48</v>
      </c>
      <c r="B3" s="5" t="s">
        <v>49</v>
      </c>
      <c r="C3" s="6" t="s">
        <v>51</v>
      </c>
    </row>
    <row r="4" spans="1:4" ht="30" x14ac:dyDescent="0.25">
      <c r="A4" s="5" t="s">
        <v>3</v>
      </c>
      <c r="B4" s="5" t="s">
        <v>4</v>
      </c>
      <c r="C4" s="5" t="s">
        <v>5</v>
      </c>
    </row>
    <row r="5" spans="1:4" ht="14.45" x14ac:dyDescent="0.35">
      <c r="A5" s="5" t="s">
        <v>6</v>
      </c>
      <c r="B5" s="5" t="s">
        <v>7</v>
      </c>
      <c r="C5" s="5" t="s">
        <v>8</v>
      </c>
    </row>
    <row r="6" spans="1:4" x14ac:dyDescent="0.25">
      <c r="A6" s="320" t="s">
        <v>9</v>
      </c>
      <c r="B6" s="320" t="s">
        <v>10</v>
      </c>
      <c r="C6" s="320" t="s">
        <v>57</v>
      </c>
    </row>
    <row r="7" spans="1:4" x14ac:dyDescent="0.25">
      <c r="A7" s="320"/>
      <c r="B7" s="320"/>
      <c r="C7" s="320"/>
    </row>
    <row r="8" spans="1:4" ht="30" x14ac:dyDescent="0.25">
      <c r="A8" s="5" t="s">
        <v>11</v>
      </c>
      <c r="B8" s="5" t="s">
        <v>12</v>
      </c>
      <c r="C8" s="5" t="s">
        <v>13</v>
      </c>
    </row>
    <row r="9" spans="1:4" x14ac:dyDescent="0.25">
      <c r="A9" s="5" t="s">
        <v>14</v>
      </c>
      <c r="B9" s="5" t="s">
        <v>15</v>
      </c>
      <c r="C9" s="5" t="s">
        <v>16</v>
      </c>
    </row>
    <row r="10" spans="1:4" ht="30" x14ac:dyDescent="0.25">
      <c r="A10" s="5" t="s">
        <v>17</v>
      </c>
      <c r="B10" s="5" t="s">
        <v>18</v>
      </c>
      <c r="C10" s="5" t="s">
        <v>19</v>
      </c>
    </row>
    <row r="11" spans="1:4" ht="45" x14ac:dyDescent="0.25">
      <c r="A11" s="5" t="s">
        <v>20</v>
      </c>
      <c r="B11" s="5" t="s">
        <v>21</v>
      </c>
      <c r="C11" s="5" t="s">
        <v>22</v>
      </c>
    </row>
    <row r="12" spans="1:4" ht="15.75" x14ac:dyDescent="0.25">
      <c r="A12" s="5" t="s">
        <v>23</v>
      </c>
      <c r="B12" s="5" t="s">
        <v>24</v>
      </c>
      <c r="C12" s="7"/>
    </row>
    <row r="13" spans="1:4" ht="30" x14ac:dyDescent="0.25">
      <c r="A13" s="5" t="s">
        <v>25</v>
      </c>
      <c r="B13" s="5" t="s">
        <v>26</v>
      </c>
      <c r="C13" s="5" t="s">
        <v>58</v>
      </c>
    </row>
    <row r="14" spans="1:4" x14ac:dyDescent="0.25">
      <c r="A14" s="5" t="s">
        <v>27</v>
      </c>
      <c r="B14" s="5" t="s">
        <v>28</v>
      </c>
      <c r="C14" s="5" t="s">
        <v>29</v>
      </c>
    </row>
    <row r="15" spans="1:4" ht="17.25" x14ac:dyDescent="0.25">
      <c r="A15" s="5" t="s">
        <v>30</v>
      </c>
      <c r="B15" s="5" t="s">
        <v>31</v>
      </c>
      <c r="C15" s="5" t="s">
        <v>59</v>
      </c>
    </row>
    <row r="16" spans="1:4" ht="30" x14ac:dyDescent="0.25">
      <c r="A16" s="5" t="s">
        <v>32</v>
      </c>
      <c r="B16" s="5" t="s">
        <v>33</v>
      </c>
      <c r="C16" s="5" t="s">
        <v>34</v>
      </c>
    </row>
    <row r="17" spans="1:3" ht="15.75" x14ac:dyDescent="0.25">
      <c r="A17" s="5" t="s">
        <v>35</v>
      </c>
      <c r="B17" s="5" t="s">
        <v>36</v>
      </c>
      <c r="C17" s="7"/>
    </row>
    <row r="18" spans="1:3" ht="30" x14ac:dyDescent="0.25">
      <c r="A18" s="5" t="s">
        <v>37</v>
      </c>
      <c r="B18" s="5" t="s">
        <v>38</v>
      </c>
      <c r="C18" s="7"/>
    </row>
    <row r="19" spans="1:3" ht="15.6" x14ac:dyDescent="0.35">
      <c r="A19" s="5" t="s">
        <v>39</v>
      </c>
      <c r="B19" s="5" t="s">
        <v>40</v>
      </c>
      <c r="C19" s="7"/>
    </row>
    <row r="20" spans="1:3" x14ac:dyDescent="0.25">
      <c r="A20" s="5" t="s">
        <v>41</v>
      </c>
      <c r="B20" s="5" t="s">
        <v>42</v>
      </c>
      <c r="C20" s="5" t="s">
        <v>43</v>
      </c>
    </row>
    <row r="21" spans="1:3" ht="30" x14ac:dyDescent="0.25">
      <c r="A21" s="5" t="s">
        <v>44</v>
      </c>
      <c r="B21" s="5" t="s">
        <v>45</v>
      </c>
      <c r="C21" s="7"/>
    </row>
    <row r="22" spans="1:3" ht="30" x14ac:dyDescent="0.25">
      <c r="A22" s="5" t="s">
        <v>46</v>
      </c>
      <c r="B22" s="5" t="s">
        <v>47</v>
      </c>
      <c r="C22" s="7"/>
    </row>
    <row r="23" spans="1:3" x14ac:dyDescent="0.25">
      <c r="A23" s="316" t="s">
        <v>53</v>
      </c>
      <c r="B23" s="4" t="s">
        <v>54</v>
      </c>
      <c r="C23" s="8" t="s">
        <v>55</v>
      </c>
    </row>
    <row r="24" spans="1:3" x14ac:dyDescent="0.25">
      <c r="A24" s="317"/>
      <c r="B24" s="8" t="s">
        <v>60</v>
      </c>
      <c r="C24" s="8" t="s">
        <v>56</v>
      </c>
    </row>
    <row r="25" spans="1:3" ht="14.45" x14ac:dyDescent="0.35">
      <c r="A25" s="4" t="s">
        <v>61</v>
      </c>
      <c r="B25" s="4" t="s">
        <v>65</v>
      </c>
      <c r="C25" s="9"/>
    </row>
    <row r="26" spans="1:3" x14ac:dyDescent="0.25">
      <c r="A26" s="4" t="s">
        <v>62</v>
      </c>
      <c r="B26" s="4" t="s">
        <v>63</v>
      </c>
      <c r="C26" s="9" t="s">
        <v>64</v>
      </c>
    </row>
  </sheetData>
  <mergeCells count="4">
    <mergeCell ref="A6:A7"/>
    <mergeCell ref="B6:B7"/>
    <mergeCell ref="C6:C7"/>
    <mergeCell ref="A23:A24"/>
  </mergeCells>
  <pageMargins left="0.70866141732283472" right="0.70866141732283472" top="0.74803149606299213" bottom="0.74803149606299213" header="0.31496062992125984" footer="0.31496062992125984"/>
  <pageSetup paperSize="9" scale="7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6"/>
  <sheetViews>
    <sheetView zoomScale="75" zoomScaleNormal="75" workbookViewId="0">
      <selection activeCell="B23" sqref="B2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45.75" customHeight="1" x14ac:dyDescent="0.25">
      <c r="A16" s="159" t="s">
        <v>455</v>
      </c>
      <c r="B16" s="52" t="s">
        <v>14</v>
      </c>
      <c r="C16" s="52" t="s">
        <v>73</v>
      </c>
      <c r="D16" s="52" t="s">
        <v>1360</v>
      </c>
      <c r="E16" s="52" t="s">
        <v>1361</v>
      </c>
      <c r="F16" s="75">
        <v>17</v>
      </c>
      <c r="G16" s="99">
        <v>0.64710000000000001</v>
      </c>
      <c r="H16" s="22"/>
      <c r="I16" s="19"/>
    </row>
    <row r="17" spans="1:13" ht="15.75" x14ac:dyDescent="0.25">
      <c r="A17" s="159" t="s">
        <v>471</v>
      </c>
      <c r="B17" s="52" t="s">
        <v>271</v>
      </c>
      <c r="C17" s="52" t="s">
        <v>279</v>
      </c>
      <c r="D17" s="52" t="s">
        <v>816</v>
      </c>
      <c r="E17" s="56" t="s">
        <v>853</v>
      </c>
      <c r="F17" s="75">
        <v>4</v>
      </c>
      <c r="G17" s="100">
        <v>0.25</v>
      </c>
      <c r="H17" s="22"/>
      <c r="I17" s="19"/>
    </row>
    <row r="18" spans="1:13" ht="60" customHeight="1" x14ac:dyDescent="0.25">
      <c r="A18" s="160" t="s">
        <v>479</v>
      </c>
      <c r="B18" s="4" t="s">
        <v>62</v>
      </c>
      <c r="C18" s="4" t="s">
        <v>279</v>
      </c>
      <c r="D18" s="4" t="s">
        <v>1080</v>
      </c>
      <c r="E18" s="86" t="s">
        <v>819</v>
      </c>
      <c r="F18" s="131">
        <v>69</v>
      </c>
      <c r="G18" s="132">
        <v>2.9000000000000001E-2</v>
      </c>
      <c r="H18" s="133"/>
      <c r="I18" s="21"/>
      <c r="J18" s="51"/>
    </row>
    <row r="19" spans="1:13" ht="60" x14ac:dyDescent="0.25">
      <c r="A19" s="159" t="s">
        <v>470</v>
      </c>
      <c r="B19" s="4" t="s">
        <v>183</v>
      </c>
      <c r="C19" s="4" t="s">
        <v>279</v>
      </c>
      <c r="D19" s="4" t="s">
        <v>794</v>
      </c>
      <c r="E19" s="4" t="s">
        <v>696</v>
      </c>
      <c r="F19" s="73">
        <v>79</v>
      </c>
      <c r="G19" s="99">
        <v>6.3299999999999995E-2</v>
      </c>
      <c r="H19" s="22"/>
      <c r="I19" s="19"/>
    </row>
    <row r="20" spans="1:13" x14ac:dyDescent="0.25">
      <c r="A20" s="159" t="s">
        <v>503</v>
      </c>
      <c r="B20" s="4" t="s">
        <v>296</v>
      </c>
      <c r="C20" s="4" t="s">
        <v>279</v>
      </c>
      <c r="D20" s="4" t="s">
        <v>443</v>
      </c>
      <c r="E20" s="4" t="s">
        <v>120</v>
      </c>
      <c r="F20" s="73">
        <v>21</v>
      </c>
      <c r="G20" s="99">
        <v>9.5200000000000007E-2</v>
      </c>
      <c r="H20" s="22"/>
      <c r="I20" s="19"/>
    </row>
    <row r="21" spans="1:13" ht="30" x14ac:dyDescent="0.25">
      <c r="A21" s="159" t="s">
        <v>468</v>
      </c>
      <c r="B21" s="4" t="s">
        <v>186</v>
      </c>
      <c r="C21" s="4" t="s">
        <v>279</v>
      </c>
      <c r="D21" s="4" t="s">
        <v>1149</v>
      </c>
      <c r="E21" s="8" t="s">
        <v>1125</v>
      </c>
      <c r="F21" s="73">
        <v>46</v>
      </c>
      <c r="G21" s="101">
        <v>15.22</v>
      </c>
      <c r="H21" s="22"/>
      <c r="I21" s="19"/>
    </row>
    <row r="22" spans="1:13" ht="30" x14ac:dyDescent="0.25">
      <c r="A22" s="159" t="s">
        <v>516</v>
      </c>
      <c r="B22" s="4" t="s">
        <v>278</v>
      </c>
      <c r="C22" s="4" t="s">
        <v>279</v>
      </c>
      <c r="D22" s="4" t="s">
        <v>280</v>
      </c>
      <c r="E22" s="78"/>
      <c r="F22" s="73">
        <v>29</v>
      </c>
      <c r="G22" s="99">
        <v>0.13789999999999999</v>
      </c>
      <c r="H22" s="22"/>
      <c r="I22" s="19"/>
    </row>
    <row r="23" spans="1:13" ht="30" x14ac:dyDescent="0.25">
      <c r="A23" s="159" t="s">
        <v>469</v>
      </c>
      <c r="B23" s="4" t="s">
        <v>378</v>
      </c>
      <c r="C23" s="4" t="s">
        <v>279</v>
      </c>
      <c r="D23" s="4" t="s">
        <v>403</v>
      </c>
      <c r="E23" s="78"/>
      <c r="F23" s="73">
        <v>27</v>
      </c>
      <c r="G23" s="99">
        <v>0.22220000000000001</v>
      </c>
      <c r="H23" s="22"/>
      <c r="I23" s="19"/>
    </row>
    <row r="24" spans="1:13" x14ac:dyDescent="0.25">
      <c r="A24" s="159" t="s">
        <v>467</v>
      </c>
      <c r="B24" s="4" t="s">
        <v>385</v>
      </c>
      <c r="C24" s="4" t="s">
        <v>384</v>
      </c>
      <c r="D24" s="8" t="s">
        <v>404</v>
      </c>
      <c r="E24" s="8"/>
      <c r="F24" s="73">
        <v>10</v>
      </c>
      <c r="G24" s="100">
        <v>0.2</v>
      </c>
      <c r="H24" s="22"/>
      <c r="I24" s="19"/>
    </row>
    <row r="25" spans="1:13" ht="45" x14ac:dyDescent="0.25">
      <c r="A25" s="159" t="s">
        <v>499</v>
      </c>
      <c r="B25" s="52" t="s">
        <v>180</v>
      </c>
      <c r="C25" s="52" t="s">
        <v>140</v>
      </c>
      <c r="D25" s="52" t="s">
        <v>1227</v>
      </c>
      <c r="E25" s="52" t="s">
        <v>854</v>
      </c>
      <c r="F25" s="75"/>
      <c r="G25" s="101"/>
      <c r="H25" s="22"/>
      <c r="I25" s="19"/>
    </row>
    <row r="26" spans="1:13" ht="30" x14ac:dyDescent="0.25">
      <c r="A26" s="159"/>
      <c r="B26" s="4" t="s">
        <v>770</v>
      </c>
      <c r="C26" s="4" t="s">
        <v>413</v>
      </c>
      <c r="D26" s="116" t="s">
        <v>1344</v>
      </c>
      <c r="E26" s="108" t="s">
        <v>1345</v>
      </c>
      <c r="F26" s="73"/>
      <c r="G26" s="99"/>
      <c r="H26" s="22"/>
      <c r="I26" s="19"/>
      <c r="K26" s="51"/>
      <c r="L26" s="51"/>
      <c r="M26" s="51"/>
    </row>
    <row r="27" spans="1:13" ht="61.5" customHeight="1" x14ac:dyDescent="0.25">
      <c r="A27" s="159"/>
      <c r="B27" s="4" t="s">
        <v>168</v>
      </c>
      <c r="C27" s="4" t="s">
        <v>168</v>
      </c>
      <c r="D27" s="4" t="s">
        <v>1081</v>
      </c>
      <c r="E27" s="82" t="s">
        <v>771</v>
      </c>
      <c r="F27" s="73"/>
      <c r="G27" s="99"/>
      <c r="H27" s="22"/>
      <c r="I27" s="19"/>
    </row>
    <row r="28" spans="1:13" ht="30" customHeight="1" x14ac:dyDescent="0.25">
      <c r="A28" s="159" t="s">
        <v>473</v>
      </c>
      <c r="B28" s="52" t="s">
        <v>39</v>
      </c>
      <c r="C28" s="52" t="s">
        <v>80</v>
      </c>
      <c r="D28" s="52" t="s">
        <v>855</v>
      </c>
      <c r="E28" s="56" t="s">
        <v>994</v>
      </c>
      <c r="F28" s="75">
        <v>2</v>
      </c>
      <c r="G28" s="100">
        <v>1</v>
      </c>
      <c r="H28" s="22"/>
    </row>
    <row r="29" spans="1:13" ht="30" x14ac:dyDescent="0.25">
      <c r="A29" s="159" t="s">
        <v>482</v>
      </c>
      <c r="B29" s="4" t="s">
        <v>101</v>
      </c>
      <c r="C29" s="4" t="s">
        <v>102</v>
      </c>
      <c r="D29" s="4" t="s">
        <v>406</v>
      </c>
      <c r="E29" s="8"/>
      <c r="F29" s="73"/>
      <c r="G29" s="101"/>
      <c r="H29" s="22"/>
    </row>
    <row r="30" spans="1:13" s="51" customFormat="1" ht="68.25" customHeight="1" x14ac:dyDescent="0.25">
      <c r="A30" s="159" t="s">
        <v>472</v>
      </c>
      <c r="B30" s="52" t="s">
        <v>37</v>
      </c>
      <c r="C30" s="52" t="s">
        <v>79</v>
      </c>
      <c r="D30" s="52" t="s">
        <v>1100</v>
      </c>
      <c r="E30" s="56" t="s">
        <v>1150</v>
      </c>
      <c r="F30" s="75">
        <v>14</v>
      </c>
      <c r="G30" s="99">
        <v>0.1429</v>
      </c>
      <c r="H30" s="22"/>
    </row>
    <row r="31" spans="1:13" ht="75" x14ac:dyDescent="0.25">
      <c r="A31" s="159" t="s">
        <v>449</v>
      </c>
      <c r="B31" s="52" t="s">
        <v>50</v>
      </c>
      <c r="C31" s="52" t="s">
        <v>67</v>
      </c>
      <c r="D31" s="156" t="s">
        <v>1207</v>
      </c>
      <c r="E31" s="53" t="s">
        <v>1206</v>
      </c>
      <c r="F31" s="62">
        <v>15</v>
      </c>
      <c r="G31" s="99">
        <v>0.6</v>
      </c>
      <c r="H31" s="22"/>
    </row>
    <row r="32" spans="1:13"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82" t="s">
        <v>11</v>
      </c>
      <c r="C35" s="282" t="s">
        <v>304</v>
      </c>
      <c r="D35" s="282" t="s">
        <v>809</v>
      </c>
      <c r="E35" s="282" t="s">
        <v>421</v>
      </c>
      <c r="F35" s="73"/>
      <c r="G35" s="101"/>
      <c r="H35" s="22"/>
    </row>
    <row r="36" spans="1:9" ht="30" x14ac:dyDescent="0.2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1346</v>
      </c>
      <c r="E48" s="82" t="s">
        <v>1347</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1372</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82" t="s">
        <v>44</v>
      </c>
      <c r="C71" s="282" t="s">
        <v>81</v>
      </c>
      <c r="D71" s="282"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82" t="s">
        <v>41</v>
      </c>
      <c r="C74" s="282" t="s">
        <v>82</v>
      </c>
      <c r="D74" s="282" t="s">
        <v>42</v>
      </c>
      <c r="E74" s="282"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1348</v>
      </c>
      <c r="F96" s="75">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1368</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68.75" customHeight="1" x14ac:dyDescent="0.25">
      <c r="A113" s="165" t="s">
        <v>561</v>
      </c>
      <c r="B113" s="4" t="s">
        <v>348</v>
      </c>
      <c r="C113" s="4" t="s">
        <v>230</v>
      </c>
      <c r="D113" s="4" t="s">
        <v>1362</v>
      </c>
      <c r="E113" s="169" t="s">
        <v>1005</v>
      </c>
      <c r="F113" s="73">
        <v>2703</v>
      </c>
      <c r="G113" s="99">
        <v>0.48060000000000003</v>
      </c>
      <c r="H113" s="22"/>
      <c r="I113" s="19"/>
    </row>
    <row r="114" spans="1:9" ht="119.25" customHeight="1" x14ac:dyDescent="0.25">
      <c r="A114" s="160" t="s">
        <v>562</v>
      </c>
      <c r="B114" s="4" t="s">
        <v>254</v>
      </c>
      <c r="C114" s="4" t="s">
        <v>230</v>
      </c>
      <c r="D114" s="4" t="s">
        <v>1369</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45" x14ac:dyDescent="0.25">
      <c r="A124" s="166" t="s">
        <v>574</v>
      </c>
      <c r="B124" s="281" t="s">
        <v>229</v>
      </c>
      <c r="C124" s="281" t="s">
        <v>230</v>
      </c>
      <c r="D124" s="283" t="s">
        <v>1373</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45" x14ac:dyDescent="0.25">
      <c r="A149" s="165"/>
      <c r="B149" s="137" t="s">
        <v>233</v>
      </c>
      <c r="C149" s="137" t="s">
        <v>230</v>
      </c>
      <c r="D149" s="137" t="s">
        <v>1371</v>
      </c>
      <c r="E149" s="171" t="s">
        <v>1370</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95" t="s">
        <v>698</v>
      </c>
      <c r="C153" s="295"/>
      <c r="D153" s="295"/>
      <c r="E153" s="295"/>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82"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6" t="s">
        <v>188</v>
      </c>
      <c r="C162" s="297"/>
      <c r="D162" s="297"/>
      <c r="E162" s="298"/>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B165:B316)</f>
        <v>40</v>
      </c>
      <c r="C164" s="201">
        <f>SUBTOTAL(3, C165:C316)</f>
        <v>152</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1336</v>
      </c>
      <c r="E170" s="145">
        <v>43875</v>
      </c>
      <c r="F170" s="83"/>
      <c r="G170" s="83"/>
    </row>
    <row r="171" spans="1:8" ht="45" x14ac:dyDescent="0.25">
      <c r="A171" s="113"/>
      <c r="B171" s="182" t="s">
        <v>885</v>
      </c>
      <c r="C171" s="185" t="s">
        <v>604</v>
      </c>
      <c r="D171" s="141" t="s">
        <v>1357</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1350</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78.75" customHeight="1" x14ac:dyDescent="0.25">
      <c r="A189" s="113"/>
      <c r="B189" s="182" t="s">
        <v>880</v>
      </c>
      <c r="C189" s="181" t="s">
        <v>73</v>
      </c>
      <c r="D189" s="141" t="s">
        <v>1351</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207">
        <v>43878</v>
      </c>
      <c r="F194" s="83"/>
      <c r="G194" s="83"/>
    </row>
    <row r="195" spans="1:7" ht="45" x14ac:dyDescent="0.25">
      <c r="A195" s="113"/>
      <c r="B195" s="182"/>
      <c r="C195" s="185" t="s">
        <v>426</v>
      </c>
      <c r="D195" s="141" t="s">
        <v>1367</v>
      </c>
      <c r="E195" s="143" t="s">
        <v>429</v>
      </c>
      <c r="F195" s="83"/>
      <c r="G195" s="83"/>
    </row>
    <row r="196" spans="1:7" ht="102.75" customHeight="1" x14ac:dyDescent="0.25">
      <c r="A196" s="113"/>
      <c r="B196" s="182"/>
      <c r="C196" s="185" t="s">
        <v>262</v>
      </c>
      <c r="D196" s="141" t="s">
        <v>1315</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1359</v>
      </c>
      <c r="E202" s="145">
        <v>43868</v>
      </c>
      <c r="F202" s="83"/>
      <c r="G202" s="83"/>
    </row>
    <row r="203" spans="1:7" ht="30" x14ac:dyDescent="0.25">
      <c r="A203" s="113"/>
      <c r="B203" s="182"/>
      <c r="C203" s="185" t="s">
        <v>413</v>
      </c>
      <c r="D203" s="141" t="s">
        <v>557</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185" t="s">
        <v>1337</v>
      </c>
      <c r="D222" s="141" t="s">
        <v>647</v>
      </c>
      <c r="E222" s="144">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1317</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71.25" customHeight="1" x14ac:dyDescent="0.25">
      <c r="A230" s="113"/>
      <c r="B230" s="182"/>
      <c r="C230" s="185" t="s">
        <v>616</v>
      </c>
      <c r="D230" s="141" t="s">
        <v>1364</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1320</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21.5" customHeight="1" x14ac:dyDescent="0.25">
      <c r="A236" s="113"/>
      <c r="B236" s="182" t="s">
        <v>880</v>
      </c>
      <c r="C236" s="185" t="s">
        <v>423</v>
      </c>
      <c r="D236" s="141" t="s">
        <v>1280</v>
      </c>
      <c r="E236" s="144">
        <v>43875</v>
      </c>
      <c r="F236" s="83"/>
      <c r="G236" s="83"/>
    </row>
    <row r="237" spans="1:7" ht="30.75" customHeight="1" x14ac:dyDescent="0.25">
      <c r="A237" s="113"/>
      <c r="B237" s="182"/>
      <c r="C237" s="181" t="s">
        <v>724</v>
      </c>
      <c r="D237" s="141" t="s">
        <v>1365</v>
      </c>
      <c r="E237" s="141"/>
      <c r="F237" s="83"/>
      <c r="G237" s="83"/>
    </row>
    <row r="238" spans="1:7" ht="57" customHeight="1" x14ac:dyDescent="0.25">
      <c r="A238" s="113"/>
      <c r="B238" s="182"/>
      <c r="C238" s="181" t="s">
        <v>122</v>
      </c>
      <c r="D238" s="141" t="s">
        <v>1349</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1110</v>
      </c>
      <c r="E240" s="145"/>
      <c r="F240" s="83"/>
      <c r="G240" s="83"/>
    </row>
    <row r="241" spans="1:7" ht="33.75" customHeight="1" x14ac:dyDescent="0.25">
      <c r="A241" s="113"/>
      <c r="B241" s="182"/>
      <c r="C241" s="181" t="s">
        <v>907</v>
      </c>
      <c r="D241" s="141" t="s">
        <v>1027</v>
      </c>
      <c r="E241" s="145">
        <v>43867</v>
      </c>
      <c r="F241" s="83"/>
      <c r="G241" s="83"/>
    </row>
    <row r="242" spans="1:7" ht="48" customHeight="1" x14ac:dyDescent="0.25">
      <c r="A242" s="113"/>
      <c r="B242" s="182"/>
      <c r="C242" s="181" t="s">
        <v>1029</v>
      </c>
      <c r="D242" s="141" t="s">
        <v>1282</v>
      </c>
      <c r="E242" s="145">
        <v>43868</v>
      </c>
      <c r="F242" s="83"/>
      <c r="G242" s="83"/>
    </row>
    <row r="243" spans="1:7" ht="45" x14ac:dyDescent="0.25">
      <c r="A243" s="113"/>
      <c r="B243" s="182"/>
      <c r="C243" s="181" t="s">
        <v>728</v>
      </c>
      <c r="D243" s="141" t="s">
        <v>1339</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1114</v>
      </c>
      <c r="E246" s="141"/>
      <c r="F246" s="83"/>
      <c r="G246" s="83"/>
    </row>
    <row r="247" spans="1:7" x14ac:dyDescent="0.25">
      <c r="A247" s="113"/>
      <c r="B247" s="182"/>
      <c r="C247" s="181" t="s">
        <v>1167</v>
      </c>
      <c r="D247" s="141" t="s">
        <v>1168</v>
      </c>
      <c r="E247" s="145">
        <v>43863</v>
      </c>
      <c r="F247" s="83"/>
      <c r="G247" s="83"/>
    </row>
    <row r="248" spans="1:7" ht="30" x14ac:dyDescent="0.25">
      <c r="A248" s="113"/>
      <c r="B248" s="182" t="s">
        <v>884</v>
      </c>
      <c r="C248" s="181" t="s">
        <v>1308</v>
      </c>
      <c r="D248" s="141"/>
      <c r="E248" s="145"/>
      <c r="F248" s="83"/>
      <c r="G248" s="83"/>
    </row>
    <row r="249" spans="1:7" x14ac:dyDescent="0.25">
      <c r="A249" s="113"/>
      <c r="B249" s="182" t="s">
        <v>880</v>
      </c>
      <c r="C249" s="181" t="s">
        <v>925</v>
      </c>
      <c r="D249" s="141" t="s">
        <v>926</v>
      </c>
      <c r="E249" s="141"/>
      <c r="F249" s="83"/>
      <c r="G249" s="83"/>
    </row>
    <row r="250" spans="1:7" x14ac:dyDescent="0.25">
      <c r="A250" s="113"/>
      <c r="B250" s="182"/>
      <c r="C250" s="181" t="s">
        <v>137</v>
      </c>
      <c r="D250" s="141" t="s">
        <v>1284</v>
      </c>
      <c r="E250" s="145">
        <v>43872</v>
      </c>
      <c r="F250" s="83"/>
      <c r="G250" s="83"/>
    </row>
    <row r="251" spans="1:7" ht="60" x14ac:dyDescent="0.25">
      <c r="A251" s="113"/>
      <c r="B251" s="182"/>
      <c r="C251" s="185" t="s">
        <v>276</v>
      </c>
      <c r="D251" s="141" t="s">
        <v>1321</v>
      </c>
      <c r="E251" s="144">
        <v>43870</v>
      </c>
      <c r="F251" s="83"/>
      <c r="G251" s="83"/>
    </row>
    <row r="252" spans="1:7" ht="30" x14ac:dyDescent="0.25">
      <c r="A252" s="113"/>
      <c r="B252" s="182"/>
      <c r="C252" s="185" t="s">
        <v>592</v>
      </c>
      <c r="D252" s="141" t="s">
        <v>827</v>
      </c>
      <c r="E252" s="144">
        <v>43867</v>
      </c>
      <c r="F252" s="83"/>
      <c r="G252" s="83"/>
    </row>
    <row r="253" spans="1:7" x14ac:dyDescent="0.25">
      <c r="A253" s="113"/>
      <c r="B253" s="182" t="s">
        <v>880</v>
      </c>
      <c r="C253" s="185" t="s">
        <v>1309</v>
      </c>
      <c r="D253" s="141" t="s">
        <v>1303</v>
      </c>
      <c r="E253" s="144"/>
      <c r="F253" s="83"/>
      <c r="G253" s="83"/>
    </row>
    <row r="254" spans="1:7" ht="45" x14ac:dyDescent="0.25">
      <c r="A254" s="113"/>
      <c r="B254" s="182"/>
      <c r="C254" s="181" t="s">
        <v>692</v>
      </c>
      <c r="D254" s="141" t="s">
        <v>1352</v>
      </c>
      <c r="E254" s="145">
        <v>43867</v>
      </c>
      <c r="F254" s="83"/>
      <c r="G254" s="83"/>
    </row>
    <row r="255" spans="1:7" ht="30" x14ac:dyDescent="0.25">
      <c r="A255" s="113"/>
      <c r="B255" s="182"/>
      <c r="C255" s="181" t="s">
        <v>1169</v>
      </c>
      <c r="D255" s="141" t="s">
        <v>1171</v>
      </c>
      <c r="E255" s="141"/>
      <c r="F255" s="83"/>
      <c r="G255" s="83"/>
    </row>
    <row r="256" spans="1:7" ht="30.75" customHeight="1" x14ac:dyDescent="0.25">
      <c r="A256" s="113"/>
      <c r="B256" s="182"/>
      <c r="C256" s="181" t="s">
        <v>657</v>
      </c>
      <c r="D256" s="141" t="s">
        <v>1247</v>
      </c>
      <c r="E256" s="141"/>
      <c r="F256" s="83"/>
      <c r="G256" s="83"/>
    </row>
    <row r="257" spans="1:7" ht="60" x14ac:dyDescent="0.25">
      <c r="A257" s="113"/>
      <c r="B257" s="182"/>
      <c r="C257" s="181" t="s">
        <v>659</v>
      </c>
      <c r="D257" s="141" t="s">
        <v>1032</v>
      </c>
      <c r="E257" s="145">
        <v>43875</v>
      </c>
      <c r="F257" s="83"/>
      <c r="G257" s="83"/>
    </row>
    <row r="258" spans="1:7" ht="27.75" customHeight="1" x14ac:dyDescent="0.25">
      <c r="A258" s="113"/>
      <c r="B258" s="182"/>
      <c r="C258" s="181" t="s">
        <v>630</v>
      </c>
      <c r="D258" s="141" t="s">
        <v>1247</v>
      </c>
      <c r="E258" s="141"/>
      <c r="F258" s="83"/>
      <c r="G258" s="83"/>
    </row>
    <row r="259" spans="1:7" ht="66.75" customHeight="1" x14ac:dyDescent="0.25">
      <c r="A259" s="113"/>
      <c r="B259" s="182"/>
      <c r="C259" s="185" t="s">
        <v>196</v>
      </c>
      <c r="D259" s="143" t="s">
        <v>1138</v>
      </c>
      <c r="E259" s="141" t="s">
        <v>1139</v>
      </c>
      <c r="F259" s="83"/>
      <c r="G259" s="83"/>
    </row>
    <row r="260" spans="1:7" ht="31.5" customHeight="1" x14ac:dyDescent="0.25">
      <c r="A260" s="113"/>
      <c r="B260" s="182"/>
      <c r="C260" s="181" t="s">
        <v>629</v>
      </c>
      <c r="D260" s="141" t="s">
        <v>1247</v>
      </c>
      <c r="E260" s="141"/>
      <c r="F260" s="83"/>
      <c r="G260" s="83"/>
    </row>
    <row r="261" spans="1:7" ht="45.75" customHeight="1" x14ac:dyDescent="0.25">
      <c r="A261" s="113"/>
      <c r="B261" s="182"/>
      <c r="C261" s="181" t="s">
        <v>1091</v>
      </c>
      <c r="D261" s="141" t="s">
        <v>1215</v>
      </c>
      <c r="E261" s="141"/>
      <c r="F261" s="83"/>
      <c r="G261" s="83"/>
    </row>
    <row r="262" spans="1:7" ht="30" customHeight="1" x14ac:dyDescent="0.25">
      <c r="A262" s="113"/>
      <c r="B262" s="182"/>
      <c r="C262" s="185" t="s">
        <v>207</v>
      </c>
      <c r="D262" s="141" t="s">
        <v>1062</v>
      </c>
      <c r="E262" s="143" t="s">
        <v>601</v>
      </c>
      <c r="F262" s="83"/>
      <c r="G262" s="83"/>
    </row>
    <row r="263" spans="1:7" ht="43.5" customHeight="1" x14ac:dyDescent="0.25">
      <c r="A263" s="113"/>
      <c r="B263" s="182"/>
      <c r="C263" s="185" t="s">
        <v>908</v>
      </c>
      <c r="D263" s="141" t="s">
        <v>665</v>
      </c>
      <c r="E263" s="143"/>
      <c r="F263" s="83"/>
      <c r="G263" s="83"/>
    </row>
    <row r="264" spans="1:7" ht="18" customHeight="1" x14ac:dyDescent="0.25">
      <c r="A264" s="113"/>
      <c r="B264" s="182"/>
      <c r="C264" s="185" t="s">
        <v>1089</v>
      </c>
      <c r="D264" s="141" t="s">
        <v>1090</v>
      </c>
      <c r="E264" s="143"/>
      <c r="F264" s="83"/>
      <c r="G264" s="83"/>
    </row>
    <row r="265" spans="1:7" ht="59.25" customHeight="1" x14ac:dyDescent="0.25">
      <c r="A265" s="113"/>
      <c r="B265" s="182"/>
      <c r="C265" s="185" t="s">
        <v>1035</v>
      </c>
      <c r="D265" s="141" t="s">
        <v>1048</v>
      </c>
      <c r="E265" s="144">
        <v>43880</v>
      </c>
      <c r="F265" s="83"/>
      <c r="G265" s="83"/>
    </row>
    <row r="266" spans="1:7" ht="50.25" customHeight="1" x14ac:dyDescent="0.25">
      <c r="A266" s="113"/>
      <c r="B266" s="182" t="s">
        <v>880</v>
      </c>
      <c r="C266" s="181" t="s">
        <v>631</v>
      </c>
      <c r="D266" s="141" t="s">
        <v>1247</v>
      </c>
      <c r="E266" s="141"/>
      <c r="F266" s="83"/>
      <c r="G266" s="83"/>
    </row>
    <row r="267" spans="1:7" ht="37.5" customHeight="1" x14ac:dyDescent="0.25">
      <c r="A267" s="113"/>
      <c r="B267" s="182"/>
      <c r="C267" s="186" t="s">
        <v>1353</v>
      </c>
      <c r="D267" s="146" t="s">
        <v>1354</v>
      </c>
      <c r="E267" s="207">
        <v>43886</v>
      </c>
      <c r="F267" s="83"/>
      <c r="G267" s="83"/>
    </row>
    <row r="268" spans="1:7" ht="27" customHeight="1" x14ac:dyDescent="0.25">
      <c r="A268" s="113"/>
      <c r="B268" s="182" t="s">
        <v>884</v>
      </c>
      <c r="C268" s="181" t="s">
        <v>220</v>
      </c>
      <c r="D268" s="141" t="s">
        <v>836</v>
      </c>
      <c r="E268" s="141" t="s">
        <v>1322</v>
      </c>
      <c r="F268" s="83"/>
      <c r="G268" s="83"/>
    </row>
    <row r="269" spans="1:7" ht="29.25" customHeight="1" x14ac:dyDescent="0.25">
      <c r="A269" s="113"/>
      <c r="B269" s="182"/>
      <c r="C269" s="185" t="s">
        <v>253</v>
      </c>
      <c r="D269" s="141" t="s">
        <v>1366</v>
      </c>
      <c r="E269" s="141" t="s">
        <v>226</v>
      </c>
      <c r="F269" s="83"/>
      <c r="G269" s="83"/>
    </row>
    <row r="270" spans="1:7" ht="18.75" customHeight="1" x14ac:dyDescent="0.25">
      <c r="A270" s="113"/>
      <c r="B270" s="182"/>
      <c r="C270" s="185" t="s">
        <v>611</v>
      </c>
      <c r="D270" s="149" t="s">
        <v>612</v>
      </c>
      <c r="E270" s="143"/>
      <c r="F270" s="83"/>
      <c r="G270" s="83"/>
    </row>
    <row r="271" spans="1:7" ht="54" customHeight="1" x14ac:dyDescent="0.25">
      <c r="A271" s="113"/>
      <c r="B271" s="182"/>
      <c r="C271" s="181" t="s">
        <v>161</v>
      </c>
      <c r="D271" s="141" t="s">
        <v>1232</v>
      </c>
      <c r="E271" s="145" t="s">
        <v>823</v>
      </c>
      <c r="F271" s="83"/>
      <c r="G271" s="83"/>
    </row>
    <row r="272" spans="1:7" ht="45" x14ac:dyDescent="0.25">
      <c r="A272" s="113"/>
      <c r="B272" s="182"/>
      <c r="C272" s="181" t="s">
        <v>668</v>
      </c>
      <c r="D272" s="141" t="s">
        <v>902</v>
      </c>
      <c r="E272" s="141" t="s">
        <v>671</v>
      </c>
      <c r="F272" s="83"/>
      <c r="G272" s="83"/>
    </row>
    <row r="273" spans="1:7" ht="48" customHeight="1" x14ac:dyDescent="0.25">
      <c r="A273" s="113"/>
      <c r="B273" s="182"/>
      <c r="C273" s="181" t="s">
        <v>842</v>
      </c>
      <c r="D273" s="141" t="s">
        <v>1323</v>
      </c>
      <c r="E273" s="145">
        <v>43867</v>
      </c>
      <c r="F273" s="83"/>
      <c r="G273" s="83"/>
    </row>
    <row r="274" spans="1:7" ht="45" x14ac:dyDescent="0.25">
      <c r="A274" s="113"/>
      <c r="B274" s="182"/>
      <c r="C274" s="181" t="s">
        <v>664</v>
      </c>
      <c r="D274" s="149" t="s">
        <v>1199</v>
      </c>
      <c r="E274" s="145">
        <v>43882</v>
      </c>
      <c r="F274" s="83"/>
      <c r="G274" s="83"/>
    </row>
    <row r="275" spans="1:7" ht="30.75" customHeight="1" x14ac:dyDescent="0.25">
      <c r="A275" s="113"/>
      <c r="B275" s="182"/>
      <c r="C275" s="185" t="s">
        <v>427</v>
      </c>
      <c r="D275" s="141" t="s">
        <v>1063</v>
      </c>
      <c r="E275" s="144">
        <v>43861</v>
      </c>
      <c r="F275" s="83"/>
      <c r="G275" s="83"/>
    </row>
    <row r="276" spans="1:7" ht="46.5" customHeight="1" x14ac:dyDescent="0.25">
      <c r="A276" s="113"/>
      <c r="B276" s="182" t="s">
        <v>880</v>
      </c>
      <c r="C276" s="185" t="s">
        <v>68</v>
      </c>
      <c r="D276" s="141" t="s">
        <v>1247</v>
      </c>
      <c r="E276" s="143"/>
      <c r="F276" s="83"/>
      <c r="G276" s="83"/>
    </row>
    <row r="277" spans="1:7" ht="27" customHeight="1" x14ac:dyDescent="0.25">
      <c r="A277" s="113"/>
      <c r="B277" s="182"/>
      <c r="C277" s="181" t="s">
        <v>656</v>
      </c>
      <c r="D277" s="141" t="s">
        <v>1247</v>
      </c>
      <c r="E277" s="141"/>
      <c r="F277" s="83"/>
      <c r="G277" s="83"/>
    </row>
    <row r="278" spans="1:7" ht="60" x14ac:dyDescent="0.25">
      <c r="A278" s="113"/>
      <c r="B278" s="182" t="s">
        <v>885</v>
      </c>
      <c r="C278" s="181" t="s">
        <v>153</v>
      </c>
      <c r="D278" s="141" t="s">
        <v>1358</v>
      </c>
      <c r="E278" s="145">
        <v>43880</v>
      </c>
      <c r="F278" s="83"/>
      <c r="G278" s="83"/>
    </row>
    <row r="279" spans="1:7" ht="45" x14ac:dyDescent="0.25">
      <c r="A279" s="113"/>
      <c r="B279" s="182" t="s">
        <v>880</v>
      </c>
      <c r="C279" s="181" t="s">
        <v>366</v>
      </c>
      <c r="D279" s="141" t="s">
        <v>1356</v>
      </c>
      <c r="E279" s="145" t="s">
        <v>1355</v>
      </c>
      <c r="F279" s="83"/>
      <c r="G279" s="83"/>
    </row>
    <row r="280" spans="1:7" ht="45" x14ac:dyDescent="0.25">
      <c r="A280" s="113"/>
      <c r="B280" s="182"/>
      <c r="C280" s="181" t="s">
        <v>1274</v>
      </c>
      <c r="D280" s="141" t="s">
        <v>1275</v>
      </c>
      <c r="E280" s="145">
        <v>43878</v>
      </c>
      <c r="F280" s="83"/>
      <c r="G280" s="83"/>
    </row>
    <row r="281" spans="1:7" ht="30" x14ac:dyDescent="0.25">
      <c r="A281" s="113"/>
      <c r="B281" s="182" t="s">
        <v>880</v>
      </c>
      <c r="C281" s="181" t="s">
        <v>632</v>
      </c>
      <c r="D281" s="141" t="s">
        <v>1247</v>
      </c>
      <c r="E281" s="141"/>
      <c r="F281" s="83"/>
      <c r="G281" s="83"/>
    </row>
    <row r="282" spans="1:7" ht="30" x14ac:dyDescent="0.25">
      <c r="A282" s="113"/>
      <c r="B282" s="182" t="s">
        <v>880</v>
      </c>
      <c r="C282" s="185" t="s">
        <v>396</v>
      </c>
      <c r="D282" s="141" t="s">
        <v>551</v>
      </c>
      <c r="E282" s="143" t="s">
        <v>397</v>
      </c>
      <c r="F282" s="83"/>
      <c r="G282" s="83"/>
    </row>
    <row r="283" spans="1:7" x14ac:dyDescent="0.25">
      <c r="A283" s="113"/>
      <c r="B283" s="182" t="s">
        <v>880</v>
      </c>
      <c r="C283" s="185" t="s">
        <v>526</v>
      </c>
      <c r="D283" s="141"/>
      <c r="E283" s="143"/>
      <c r="F283" s="83"/>
      <c r="G283" s="83"/>
    </row>
    <row r="284" spans="1:7" ht="30" x14ac:dyDescent="0.25">
      <c r="A284" s="113"/>
      <c r="B284" s="182" t="s">
        <v>880</v>
      </c>
      <c r="C284" s="181" t="s">
        <v>636</v>
      </c>
      <c r="D284" s="141" t="s">
        <v>1247</v>
      </c>
      <c r="E284" s="141"/>
      <c r="F284" s="83"/>
      <c r="G284" s="83"/>
    </row>
    <row r="285" spans="1:7" ht="92.25" customHeight="1" x14ac:dyDescent="0.25">
      <c r="A285" s="113"/>
      <c r="B285" s="183"/>
      <c r="C285" s="181" t="s">
        <v>81</v>
      </c>
      <c r="D285" s="147" t="s">
        <v>1324</v>
      </c>
      <c r="E285" s="219">
        <v>43861</v>
      </c>
      <c r="F285" s="83"/>
      <c r="G285" s="83"/>
    </row>
    <row r="286" spans="1:7" ht="33" customHeight="1" x14ac:dyDescent="0.25">
      <c r="A286" s="113"/>
      <c r="B286" s="183"/>
      <c r="C286" s="181" t="s">
        <v>1295</v>
      </c>
      <c r="D286" s="147" t="s">
        <v>1296</v>
      </c>
      <c r="E286" s="219">
        <v>43875</v>
      </c>
      <c r="F286" s="83"/>
      <c r="G286" s="83"/>
    </row>
    <row r="287" spans="1:7" ht="46.5" customHeight="1" x14ac:dyDescent="0.25">
      <c r="A287" s="113"/>
      <c r="B287" s="183"/>
      <c r="C287" s="181" t="s">
        <v>1340</v>
      </c>
      <c r="D287" s="147" t="s">
        <v>1341</v>
      </c>
      <c r="E287" s="219">
        <v>43885</v>
      </c>
      <c r="F287" s="83"/>
      <c r="G287" s="83"/>
    </row>
    <row r="288" spans="1:7" x14ac:dyDescent="0.25">
      <c r="A288" s="113"/>
      <c r="B288" s="183"/>
      <c r="C288" s="181" t="s">
        <v>1178</v>
      </c>
      <c r="D288" s="147" t="s">
        <v>1179</v>
      </c>
      <c r="E288" s="219">
        <v>43861</v>
      </c>
      <c r="F288" s="83"/>
      <c r="G288" s="83"/>
    </row>
    <row r="289" spans="1:7" ht="106.5" customHeight="1" x14ac:dyDescent="0.25">
      <c r="A289" s="113"/>
      <c r="B289" s="182"/>
      <c r="C289" s="181" t="s">
        <v>677</v>
      </c>
      <c r="D289" s="141" t="s">
        <v>1325</v>
      </c>
      <c r="E289" s="145">
        <v>43880</v>
      </c>
      <c r="F289" s="83"/>
      <c r="G289" s="83"/>
    </row>
    <row r="290" spans="1:7" ht="28.5" customHeight="1" x14ac:dyDescent="0.25">
      <c r="A290" s="113"/>
      <c r="B290" s="182"/>
      <c r="C290" s="181" t="s">
        <v>634</v>
      </c>
      <c r="D290" s="141" t="s">
        <v>1247</v>
      </c>
      <c r="E290" s="141"/>
      <c r="F290" s="83"/>
      <c r="G290" s="83"/>
    </row>
    <row r="291" spans="1:7" ht="45" x14ac:dyDescent="0.25">
      <c r="A291" s="113"/>
      <c r="B291" s="182"/>
      <c r="C291" s="181" t="s">
        <v>1038</v>
      </c>
      <c r="D291" s="141" t="s">
        <v>1326</v>
      </c>
      <c r="E291" s="145">
        <v>43867</v>
      </c>
      <c r="F291" s="83"/>
      <c r="G291" s="83"/>
    </row>
    <row r="292" spans="1:7" ht="30" x14ac:dyDescent="0.25">
      <c r="A292" s="113"/>
      <c r="B292" s="182"/>
      <c r="C292" s="181" t="s">
        <v>1177</v>
      </c>
      <c r="D292" s="141" t="s">
        <v>1171</v>
      </c>
      <c r="E292" s="145">
        <v>43885</v>
      </c>
      <c r="F292" s="83"/>
      <c r="G292" s="83"/>
    </row>
    <row r="293" spans="1:7" ht="75" x14ac:dyDescent="0.25">
      <c r="A293" s="113"/>
      <c r="B293" s="182" t="s">
        <v>880</v>
      </c>
      <c r="C293" s="185" t="s">
        <v>82</v>
      </c>
      <c r="D293" s="143" t="s">
        <v>1327</v>
      </c>
      <c r="E293" s="145">
        <v>43881</v>
      </c>
      <c r="F293" s="83"/>
      <c r="G293" s="83"/>
    </row>
    <row r="294" spans="1:7" x14ac:dyDescent="0.25">
      <c r="A294" s="113"/>
      <c r="B294" s="182" t="s">
        <v>880</v>
      </c>
      <c r="C294" s="185" t="s">
        <v>1310</v>
      </c>
      <c r="D294" s="143"/>
      <c r="E294" s="145"/>
      <c r="F294" s="83"/>
      <c r="G294" s="83"/>
    </row>
    <row r="295" spans="1:7" x14ac:dyDescent="0.25">
      <c r="A295" s="113"/>
      <c r="B295" s="182" t="s">
        <v>880</v>
      </c>
      <c r="C295" s="185" t="s">
        <v>983</v>
      </c>
      <c r="D295" s="143" t="s">
        <v>984</v>
      </c>
      <c r="E295" s="141"/>
      <c r="F295" s="83"/>
      <c r="G295" s="83"/>
    </row>
    <row r="296" spans="1:7" ht="43.5" customHeight="1" x14ac:dyDescent="0.25">
      <c r="A296" s="113"/>
      <c r="B296" s="182"/>
      <c r="C296" s="185" t="s">
        <v>1041</v>
      </c>
      <c r="D296" s="143" t="s">
        <v>1042</v>
      </c>
      <c r="E296" s="145">
        <v>43871</v>
      </c>
      <c r="F296" s="83"/>
      <c r="G296" s="83"/>
    </row>
    <row r="297" spans="1:7" ht="28.5" customHeight="1" x14ac:dyDescent="0.25">
      <c r="A297" s="113"/>
      <c r="B297" s="182"/>
      <c r="C297" s="185" t="s">
        <v>605</v>
      </c>
      <c r="D297" s="141" t="s">
        <v>829</v>
      </c>
      <c r="E297" s="144">
        <v>43867</v>
      </c>
      <c r="F297" s="83"/>
      <c r="G297" s="83"/>
    </row>
    <row r="298" spans="1:7" ht="28.5" customHeight="1" x14ac:dyDescent="0.25">
      <c r="A298" s="113"/>
      <c r="B298" s="182" t="s">
        <v>880</v>
      </c>
      <c r="C298" s="181" t="s">
        <v>248</v>
      </c>
      <c r="D298" s="141" t="s">
        <v>1247</v>
      </c>
      <c r="E298" s="141"/>
      <c r="F298" s="83"/>
      <c r="G298" s="83"/>
    </row>
    <row r="299" spans="1:7" ht="30" customHeight="1" x14ac:dyDescent="0.25">
      <c r="A299" s="113"/>
      <c r="B299" s="182" t="s">
        <v>880</v>
      </c>
      <c r="C299" s="181" t="s">
        <v>88</v>
      </c>
      <c r="D299" s="149" t="s">
        <v>987</v>
      </c>
      <c r="E299" s="141"/>
      <c r="F299" s="83"/>
      <c r="G299" s="83"/>
    </row>
    <row r="300" spans="1:7" ht="30" customHeight="1" x14ac:dyDescent="0.25">
      <c r="A300" s="113"/>
      <c r="B300" s="182"/>
      <c r="C300" s="181" t="s">
        <v>844</v>
      </c>
      <c r="D300" s="141" t="s">
        <v>845</v>
      </c>
      <c r="E300" s="220">
        <v>43866</v>
      </c>
      <c r="F300" s="83"/>
      <c r="G300" s="83"/>
    </row>
    <row r="301" spans="1:7" ht="30" customHeight="1" x14ac:dyDescent="0.25">
      <c r="A301" s="113"/>
      <c r="B301" s="182"/>
      <c r="C301" s="185" t="s">
        <v>215</v>
      </c>
      <c r="D301" s="141" t="s">
        <v>1185</v>
      </c>
      <c r="E301" s="143"/>
      <c r="F301" s="83"/>
      <c r="G301" s="83"/>
    </row>
    <row r="302" spans="1:7" ht="16.5" customHeight="1" x14ac:dyDescent="0.25">
      <c r="A302" s="113"/>
      <c r="B302" s="182"/>
      <c r="C302" s="185" t="s">
        <v>83</v>
      </c>
      <c r="D302" s="141" t="s">
        <v>1260</v>
      </c>
      <c r="E302" s="143"/>
      <c r="F302" s="83"/>
      <c r="G302" s="83"/>
    </row>
    <row r="303" spans="1:7" ht="28.5" customHeight="1" x14ac:dyDescent="0.25">
      <c r="A303" s="113"/>
      <c r="B303" s="182"/>
      <c r="C303" s="181" t="s">
        <v>682</v>
      </c>
      <c r="D303" s="141" t="s">
        <v>693</v>
      </c>
      <c r="E303" s="141"/>
      <c r="F303" s="83"/>
      <c r="G303" s="83"/>
    </row>
    <row r="304" spans="1:7" ht="65.25" customHeight="1" x14ac:dyDescent="0.25">
      <c r="A304" s="113"/>
      <c r="B304" s="182"/>
      <c r="C304" s="185" t="s">
        <v>622</v>
      </c>
      <c r="D304" s="141" t="s">
        <v>1251</v>
      </c>
      <c r="E304" s="143"/>
      <c r="F304" s="83"/>
      <c r="G304" s="83"/>
    </row>
    <row r="305" spans="1:7" ht="31.5" customHeight="1" x14ac:dyDescent="0.25">
      <c r="A305" s="113"/>
      <c r="B305" s="182"/>
      <c r="C305" s="181" t="s">
        <v>1183</v>
      </c>
      <c r="D305" s="141" t="s">
        <v>1184</v>
      </c>
      <c r="E305" s="141"/>
      <c r="F305" s="83"/>
      <c r="G305" s="83"/>
    </row>
    <row r="306" spans="1:7" ht="52.5" customHeight="1" x14ac:dyDescent="0.25">
      <c r="A306" s="113"/>
      <c r="B306" s="182"/>
      <c r="C306" s="185" t="s">
        <v>1043</v>
      </c>
      <c r="D306" s="141" t="s">
        <v>1297</v>
      </c>
      <c r="E306" s="144">
        <v>43880</v>
      </c>
      <c r="F306" s="83"/>
      <c r="G306" s="83"/>
    </row>
    <row r="307" spans="1:7" ht="45" x14ac:dyDescent="0.25">
      <c r="A307" s="113"/>
      <c r="B307" s="182"/>
      <c r="C307" s="181" t="s">
        <v>649</v>
      </c>
      <c r="D307" s="141" t="s">
        <v>1045</v>
      </c>
      <c r="E307" s="145">
        <v>43868</v>
      </c>
      <c r="F307" s="83"/>
      <c r="G307" s="83"/>
    </row>
    <row r="308" spans="1:7" ht="30" x14ac:dyDescent="0.25">
      <c r="A308" s="113"/>
      <c r="B308" s="182"/>
      <c r="C308" s="181" t="s">
        <v>1186</v>
      </c>
      <c r="D308" s="141" t="s">
        <v>1187</v>
      </c>
      <c r="E308" s="141"/>
      <c r="F308" s="83"/>
      <c r="G308" s="83"/>
    </row>
    <row r="309" spans="1:7" x14ac:dyDescent="0.25">
      <c r="A309" s="113"/>
      <c r="B309" s="182"/>
      <c r="C309" s="185" t="s">
        <v>144</v>
      </c>
      <c r="D309" s="141" t="s">
        <v>1328</v>
      </c>
      <c r="E309" s="143" t="s">
        <v>145</v>
      </c>
      <c r="F309" s="83"/>
      <c r="G309" s="83"/>
    </row>
    <row r="310" spans="1:7" ht="30" x14ac:dyDescent="0.25">
      <c r="A310" s="113"/>
      <c r="B310" s="245"/>
      <c r="C310" s="185" t="s">
        <v>1158</v>
      </c>
      <c r="D310" s="141" t="s">
        <v>1159</v>
      </c>
      <c r="E310" s="143"/>
      <c r="F310" s="83"/>
      <c r="G310" s="83"/>
    </row>
    <row r="311" spans="1:7" ht="27.75" customHeight="1" x14ac:dyDescent="0.25">
      <c r="A311" s="113"/>
      <c r="B311" s="182"/>
      <c r="C311" s="181" t="s">
        <v>77</v>
      </c>
      <c r="D311" s="141" t="s">
        <v>1247</v>
      </c>
      <c r="E311" s="141"/>
      <c r="F311" s="83"/>
      <c r="G311" s="83"/>
    </row>
    <row r="312" spans="1:7" ht="170.25" customHeight="1" x14ac:dyDescent="0.25">
      <c r="A312" s="113"/>
      <c r="B312" s="182" t="s">
        <v>884</v>
      </c>
      <c r="C312" s="181" t="s">
        <v>162</v>
      </c>
      <c r="D312" s="141" t="s">
        <v>951</v>
      </c>
      <c r="E312" s="145">
        <v>43861</v>
      </c>
      <c r="F312" s="83"/>
      <c r="G312" s="83"/>
    </row>
    <row r="313" spans="1:7" ht="75" x14ac:dyDescent="0.25">
      <c r="A313" s="113"/>
      <c r="B313" s="182"/>
      <c r="C313" s="181" t="s">
        <v>661</v>
      </c>
      <c r="D313" s="141" t="s">
        <v>1046</v>
      </c>
      <c r="E313" s="145">
        <v>43879</v>
      </c>
      <c r="F313" s="83"/>
      <c r="G313" s="83"/>
    </row>
    <row r="314" spans="1:7" ht="30" x14ac:dyDescent="0.25">
      <c r="A314" s="113"/>
      <c r="B314" s="182"/>
      <c r="C314" s="181" t="s">
        <v>1115</v>
      </c>
      <c r="D314" s="141" t="s">
        <v>1116</v>
      </c>
      <c r="E314" s="141"/>
      <c r="F314" s="83"/>
      <c r="G314" s="83"/>
    </row>
    <row r="315" spans="1:7" ht="60" x14ac:dyDescent="0.25">
      <c r="A315" s="113"/>
      <c r="B315" s="182"/>
      <c r="C315" s="185" t="s">
        <v>216</v>
      </c>
      <c r="D315" s="143" t="s">
        <v>1329</v>
      </c>
      <c r="E315" s="145">
        <v>43880</v>
      </c>
      <c r="F315" s="83"/>
      <c r="G315" s="83"/>
    </row>
    <row r="316" spans="1:7" ht="32.25" customHeight="1" x14ac:dyDescent="0.25">
      <c r="A316" s="113"/>
      <c r="B316" s="182"/>
      <c r="C316" s="181" t="s">
        <v>687</v>
      </c>
      <c r="D316" s="141" t="s">
        <v>1247</v>
      </c>
      <c r="E316" s="141"/>
      <c r="F316" s="83"/>
      <c r="G316" s="83"/>
    </row>
    <row r="317" spans="1:7" x14ac:dyDescent="0.25">
      <c r="A317" s="113"/>
      <c r="B317" s="83"/>
      <c r="C317" s="83"/>
      <c r="D317" s="117"/>
      <c r="E317" s="140"/>
      <c r="F317" s="83"/>
      <c r="G317" s="83"/>
    </row>
    <row r="318" spans="1:7" x14ac:dyDescent="0.25">
      <c r="A318" s="113"/>
      <c r="B318" s="83"/>
      <c r="C318" s="83"/>
      <c r="D318" s="117"/>
      <c r="E318" s="140"/>
      <c r="F318" s="83"/>
      <c r="G318" s="83"/>
    </row>
    <row r="319" spans="1:7" x14ac:dyDescent="0.25">
      <c r="A319" s="113"/>
      <c r="B319" s="83"/>
      <c r="C319" s="83"/>
      <c r="D319" s="117"/>
      <c r="E319" s="140"/>
      <c r="F319" s="83"/>
      <c r="G319" s="83"/>
    </row>
    <row r="320" spans="1:7" x14ac:dyDescent="0.25">
      <c r="A320" s="113"/>
      <c r="B320" s="83"/>
      <c r="C320" s="83"/>
      <c r="D320" s="83"/>
      <c r="E320" s="83"/>
      <c r="F320" s="83"/>
      <c r="G320" s="83"/>
    </row>
    <row r="321" spans="1:7" x14ac:dyDescent="0.25">
      <c r="A321" s="113"/>
      <c r="B321" s="299" t="s">
        <v>447</v>
      </c>
      <c r="C321" s="300"/>
      <c r="D321" s="300"/>
      <c r="E321" s="301"/>
      <c r="F321" s="83"/>
      <c r="G321" s="83"/>
    </row>
    <row r="322" spans="1:7" ht="87.75" customHeight="1" x14ac:dyDescent="0.25">
      <c r="A322" s="113"/>
      <c r="B322" s="8"/>
      <c r="C322" s="157" t="s">
        <v>431</v>
      </c>
      <c r="D322" s="86" t="s">
        <v>1363</v>
      </c>
      <c r="E322" s="6" t="s">
        <v>882</v>
      </c>
      <c r="F322" s="83"/>
      <c r="G322" s="83"/>
    </row>
    <row r="323" spans="1:7" ht="45.75" customHeight="1" x14ac:dyDescent="0.25">
      <c r="A323" s="113"/>
      <c r="B323" s="8"/>
      <c r="C323" s="184" t="s">
        <v>113</v>
      </c>
      <c r="D323" s="86" t="s">
        <v>1331</v>
      </c>
      <c r="E323" s="81" t="s">
        <v>936</v>
      </c>
      <c r="F323" s="83"/>
      <c r="G323" s="83"/>
    </row>
    <row r="324" spans="1:7" ht="60" x14ac:dyDescent="0.25">
      <c r="A324" s="113"/>
      <c r="B324" s="86"/>
      <c r="C324" s="167" t="s">
        <v>730</v>
      </c>
      <c r="D324" s="86" t="s">
        <v>1332</v>
      </c>
      <c r="E324" s="86" t="s">
        <v>1193</v>
      </c>
      <c r="F324" s="83"/>
      <c r="G324" s="83"/>
    </row>
    <row r="325" spans="1:7" x14ac:dyDescent="0.25">
      <c r="A325" s="113"/>
      <c r="B325" s="83"/>
      <c r="C325" s="83"/>
      <c r="D325" s="83"/>
      <c r="E325" s="83"/>
      <c r="F325" s="83"/>
      <c r="G325" s="83"/>
    </row>
    <row r="326" spans="1:7" x14ac:dyDescent="0.25">
      <c r="B326" s="83"/>
      <c r="C326" s="83"/>
      <c r="D326" s="83"/>
      <c r="E326" s="83"/>
      <c r="F326" s="83"/>
      <c r="G326" s="83"/>
    </row>
    <row r="327" spans="1:7" ht="15" customHeight="1" x14ac:dyDescent="0.25">
      <c r="A327" s="113"/>
      <c r="B327" s="302" t="s">
        <v>195</v>
      </c>
      <c r="C327" s="303"/>
      <c r="D327" s="303"/>
      <c r="E327" s="304"/>
      <c r="F327" s="83"/>
      <c r="G327" s="83"/>
    </row>
    <row r="328" spans="1:7" ht="15" customHeight="1" x14ac:dyDescent="0.25">
      <c r="A328" s="113"/>
      <c r="B328" s="278" t="s">
        <v>945</v>
      </c>
      <c r="C328" s="279">
        <f>SUBTOTAL(3,D329:D341)</f>
        <v>11</v>
      </c>
      <c r="D328" s="279"/>
      <c r="E328" s="280"/>
      <c r="F328" s="83"/>
      <c r="G328" s="83"/>
    </row>
    <row r="329" spans="1:7" ht="32.25" customHeight="1" x14ac:dyDescent="0.25">
      <c r="A329" s="113"/>
      <c r="B329" s="8"/>
      <c r="C329" s="184" t="s">
        <v>81</v>
      </c>
      <c r="D329" s="86" t="s">
        <v>199</v>
      </c>
      <c r="E329" s="81" t="s">
        <v>198</v>
      </c>
      <c r="F329" s="83"/>
      <c r="G329" s="83"/>
    </row>
    <row r="330" spans="1:7" ht="27" customHeight="1" x14ac:dyDescent="0.25">
      <c r="A330" s="113"/>
      <c r="B330" s="8"/>
      <c r="C330" s="184" t="s">
        <v>196</v>
      </c>
      <c r="D330" s="86" t="s">
        <v>433</v>
      </c>
      <c r="E330" s="77">
        <v>43858</v>
      </c>
      <c r="F330" s="83"/>
      <c r="G330" s="83"/>
    </row>
    <row r="331" spans="1:7" x14ac:dyDescent="0.25">
      <c r="A331" s="113"/>
      <c r="B331" s="8"/>
      <c r="C331" s="184" t="s">
        <v>197</v>
      </c>
      <c r="D331" s="8" t="s">
        <v>552</v>
      </c>
      <c r="E331" s="77">
        <v>43856</v>
      </c>
      <c r="F331" s="83"/>
      <c r="G331" s="83"/>
    </row>
    <row r="332" spans="1:7" x14ac:dyDescent="0.25">
      <c r="A332" s="113"/>
      <c r="B332" s="8"/>
      <c r="C332" s="184" t="s">
        <v>122</v>
      </c>
      <c r="D332" s="8" t="s">
        <v>223</v>
      </c>
      <c r="E332" s="77">
        <v>43859</v>
      </c>
      <c r="F332" s="83"/>
      <c r="G332" s="83"/>
    </row>
    <row r="333" spans="1:7" x14ac:dyDescent="0.25">
      <c r="A333" s="113"/>
      <c r="B333" s="8"/>
      <c r="C333" s="184" t="s">
        <v>308</v>
      </c>
      <c r="D333" s="8" t="s">
        <v>1108</v>
      </c>
      <c r="E333" s="8"/>
      <c r="F333" s="83"/>
      <c r="G333" s="83"/>
    </row>
    <row r="334" spans="1:7" x14ac:dyDescent="0.25">
      <c r="A334" s="113"/>
      <c r="B334" s="8"/>
      <c r="C334" s="184" t="s">
        <v>201</v>
      </c>
      <c r="D334" s="8" t="s">
        <v>204</v>
      </c>
      <c r="E334" s="8"/>
      <c r="F334" s="83"/>
      <c r="G334" s="83"/>
    </row>
    <row r="335" spans="1:7" ht="30" x14ac:dyDescent="0.25">
      <c r="A335" s="113"/>
      <c r="B335" s="8"/>
      <c r="C335" s="184" t="s">
        <v>205</v>
      </c>
      <c r="D335" s="86" t="s">
        <v>553</v>
      </c>
      <c r="E335" s="8"/>
      <c r="F335" s="83"/>
      <c r="G335" s="83"/>
    </row>
    <row r="336" spans="1:7" x14ac:dyDescent="0.25">
      <c r="A336" s="113"/>
      <c r="B336" s="8"/>
      <c r="C336" s="184" t="s">
        <v>207</v>
      </c>
      <c r="D336" s="8"/>
      <c r="E336" s="8"/>
      <c r="F336" s="83"/>
      <c r="G336" s="83"/>
    </row>
    <row r="337" spans="1:7" x14ac:dyDescent="0.25">
      <c r="A337" s="113"/>
      <c r="B337" s="8"/>
      <c r="C337" s="184" t="s">
        <v>208</v>
      </c>
      <c r="D337" s="8" t="s">
        <v>1013</v>
      </c>
      <c r="E337" s="77" t="s">
        <v>210</v>
      </c>
      <c r="F337" s="83"/>
      <c r="G337" s="83"/>
    </row>
    <row r="338" spans="1:7" x14ac:dyDescent="0.25">
      <c r="A338" s="113"/>
      <c r="B338" s="8"/>
      <c r="C338" s="184" t="s">
        <v>161</v>
      </c>
      <c r="D338" s="8" t="s">
        <v>213</v>
      </c>
      <c r="E338" s="8" t="s">
        <v>214</v>
      </c>
      <c r="F338" s="83"/>
      <c r="G338" s="83"/>
    </row>
    <row r="339" spans="1:7" x14ac:dyDescent="0.25">
      <c r="A339" s="113"/>
      <c r="B339" s="8"/>
      <c r="C339" s="184" t="s">
        <v>215</v>
      </c>
      <c r="D339" s="8" t="s">
        <v>217</v>
      </c>
      <c r="E339" s="8"/>
      <c r="F339" s="83"/>
      <c r="G339" s="83"/>
    </row>
    <row r="340" spans="1:7" x14ac:dyDescent="0.25">
      <c r="A340" s="113"/>
      <c r="B340" s="8"/>
      <c r="C340" s="184" t="s">
        <v>216</v>
      </c>
      <c r="D340" s="8" t="s">
        <v>218</v>
      </c>
      <c r="E340" s="8"/>
      <c r="F340" s="83"/>
      <c r="G340" s="83"/>
    </row>
    <row r="341" spans="1:7" x14ac:dyDescent="0.25">
      <c r="A341" s="113"/>
      <c r="B341" s="8"/>
      <c r="C341" s="184" t="s">
        <v>202</v>
      </c>
      <c r="D341" s="8"/>
      <c r="E341" s="8"/>
      <c r="F341" s="83"/>
      <c r="G341" s="83"/>
    </row>
    <row r="342" spans="1:7" x14ac:dyDescent="0.25">
      <c r="B342" s="83"/>
      <c r="C342" s="83"/>
      <c r="D342" s="83"/>
      <c r="E342" s="83"/>
      <c r="F342" s="83"/>
      <c r="G342" s="83"/>
    </row>
    <row r="343" spans="1:7" x14ac:dyDescent="0.25">
      <c r="B343" s="83"/>
      <c r="C343" s="83"/>
      <c r="D343" s="83"/>
      <c r="E343" s="83"/>
      <c r="F343" s="83"/>
      <c r="G343" s="83"/>
    </row>
    <row r="344" spans="1:7" x14ac:dyDescent="0.25">
      <c r="B344" s="83"/>
      <c r="C344" s="83"/>
      <c r="D344" s="83"/>
      <c r="E344" s="83"/>
      <c r="F344" s="83"/>
      <c r="G344" s="83"/>
    </row>
    <row r="345" spans="1:7" x14ac:dyDescent="0.25">
      <c r="B345" s="83"/>
      <c r="C345" s="83"/>
      <c r="D345" s="83"/>
      <c r="E345" s="83"/>
      <c r="F345" s="83"/>
      <c r="G345" s="83"/>
    </row>
    <row r="346" spans="1:7" x14ac:dyDescent="0.25">
      <c r="A346"/>
      <c r="B346" s="83"/>
      <c r="C346" s="83"/>
      <c r="D346" s="83"/>
      <c r="E346" s="83"/>
      <c r="F346" s="83"/>
      <c r="G346" s="83"/>
    </row>
  </sheetData>
  <autoFilter ref="C3:C66"/>
  <mergeCells count="4">
    <mergeCell ref="B153:E153"/>
    <mergeCell ref="B162:E162"/>
    <mergeCell ref="B321:E321"/>
    <mergeCell ref="B327:E32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5"/>
  <sheetViews>
    <sheetView topLeftCell="A16" zoomScale="84" zoomScaleNormal="84" workbookViewId="0">
      <selection activeCell="D26" sqref="D26"/>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3" ht="15.75" x14ac:dyDescent="0.25">
      <c r="A17" s="159" t="s">
        <v>471</v>
      </c>
      <c r="B17" s="52" t="s">
        <v>271</v>
      </c>
      <c r="C17" s="52" t="s">
        <v>279</v>
      </c>
      <c r="D17" s="52" t="s">
        <v>816</v>
      </c>
      <c r="E17" s="56" t="s">
        <v>853</v>
      </c>
      <c r="F17" s="75">
        <v>4</v>
      </c>
      <c r="G17" s="100">
        <v>0.25</v>
      </c>
      <c r="H17" s="22"/>
      <c r="I17" s="19"/>
    </row>
    <row r="18" spans="1:13" ht="60" customHeight="1" x14ac:dyDescent="0.25">
      <c r="A18" s="160" t="s">
        <v>479</v>
      </c>
      <c r="B18" s="4" t="s">
        <v>62</v>
      </c>
      <c r="C18" s="4" t="s">
        <v>279</v>
      </c>
      <c r="D18" s="4" t="s">
        <v>1080</v>
      </c>
      <c r="E18" s="86" t="s">
        <v>819</v>
      </c>
      <c r="F18" s="131">
        <v>69</v>
      </c>
      <c r="G18" s="132">
        <v>2.9000000000000001E-2</v>
      </c>
      <c r="H18" s="133"/>
      <c r="I18" s="21"/>
      <c r="J18" s="51"/>
    </row>
    <row r="19" spans="1:13" ht="60" x14ac:dyDescent="0.25">
      <c r="A19" s="159" t="s">
        <v>470</v>
      </c>
      <c r="B19" s="4" t="s">
        <v>183</v>
      </c>
      <c r="C19" s="4" t="s">
        <v>279</v>
      </c>
      <c r="D19" s="4" t="s">
        <v>794</v>
      </c>
      <c r="E19" s="4" t="s">
        <v>696</v>
      </c>
      <c r="F19" s="73">
        <v>79</v>
      </c>
      <c r="G19" s="99">
        <v>6.3299999999999995E-2</v>
      </c>
      <c r="H19" s="22"/>
      <c r="I19" s="19"/>
    </row>
    <row r="20" spans="1:13" x14ac:dyDescent="0.25">
      <c r="A20" s="159" t="s">
        <v>503</v>
      </c>
      <c r="B20" s="4" t="s">
        <v>296</v>
      </c>
      <c r="C20" s="4" t="s">
        <v>279</v>
      </c>
      <c r="D20" s="4" t="s">
        <v>443</v>
      </c>
      <c r="E20" s="4" t="s">
        <v>120</v>
      </c>
      <c r="F20" s="73">
        <v>21</v>
      </c>
      <c r="G20" s="99">
        <v>9.5200000000000007E-2</v>
      </c>
      <c r="H20" s="22"/>
      <c r="I20" s="19"/>
    </row>
    <row r="21" spans="1:13" ht="30" x14ac:dyDescent="0.25">
      <c r="A21" s="159" t="s">
        <v>468</v>
      </c>
      <c r="B21" s="4" t="s">
        <v>186</v>
      </c>
      <c r="C21" s="4" t="s">
        <v>279</v>
      </c>
      <c r="D21" s="4" t="s">
        <v>1149</v>
      </c>
      <c r="E21" s="8" t="s">
        <v>1125</v>
      </c>
      <c r="F21" s="73">
        <v>46</v>
      </c>
      <c r="G21" s="101">
        <v>15.22</v>
      </c>
      <c r="H21" s="22"/>
      <c r="I21" s="19"/>
    </row>
    <row r="22" spans="1:13" ht="30" x14ac:dyDescent="0.25">
      <c r="A22" s="159" t="s">
        <v>516</v>
      </c>
      <c r="B22" s="4" t="s">
        <v>278</v>
      </c>
      <c r="C22" s="4" t="s">
        <v>279</v>
      </c>
      <c r="D22" s="4" t="s">
        <v>280</v>
      </c>
      <c r="E22" s="78"/>
      <c r="F22" s="73">
        <v>29</v>
      </c>
      <c r="G22" s="99">
        <v>0.13789999999999999</v>
      </c>
      <c r="H22" s="22"/>
      <c r="I22" s="19"/>
    </row>
    <row r="23" spans="1:13" ht="30" x14ac:dyDescent="0.25">
      <c r="A23" s="159" t="s">
        <v>469</v>
      </c>
      <c r="B23" s="4" t="s">
        <v>378</v>
      </c>
      <c r="C23" s="4" t="s">
        <v>279</v>
      </c>
      <c r="D23" s="4" t="s">
        <v>403</v>
      </c>
      <c r="E23" s="78"/>
      <c r="F23" s="73">
        <v>27</v>
      </c>
      <c r="G23" s="99">
        <v>0.22220000000000001</v>
      </c>
      <c r="H23" s="22"/>
      <c r="I23" s="19"/>
    </row>
    <row r="24" spans="1:13" x14ac:dyDescent="0.25">
      <c r="A24" s="159" t="s">
        <v>467</v>
      </c>
      <c r="B24" s="4" t="s">
        <v>385</v>
      </c>
      <c r="C24" s="4" t="s">
        <v>384</v>
      </c>
      <c r="D24" s="8" t="s">
        <v>404</v>
      </c>
      <c r="E24" s="8"/>
      <c r="F24" s="73">
        <v>10</v>
      </c>
      <c r="G24" s="100">
        <v>0.2</v>
      </c>
      <c r="H24" s="22"/>
      <c r="I24" s="19"/>
    </row>
    <row r="25" spans="1:13" ht="45" x14ac:dyDescent="0.25">
      <c r="A25" s="159" t="s">
        <v>499</v>
      </c>
      <c r="B25" s="52" t="s">
        <v>180</v>
      </c>
      <c r="C25" s="52" t="s">
        <v>140</v>
      </c>
      <c r="D25" s="52" t="s">
        <v>1227</v>
      </c>
      <c r="E25" s="52" t="s">
        <v>854</v>
      </c>
      <c r="F25" s="75"/>
      <c r="G25" s="101"/>
      <c r="H25" s="22"/>
      <c r="I25" s="19"/>
    </row>
    <row r="26" spans="1:13" ht="30" x14ac:dyDescent="0.25">
      <c r="A26" s="159"/>
      <c r="B26" s="4" t="s">
        <v>770</v>
      </c>
      <c r="C26" s="4" t="s">
        <v>413</v>
      </c>
      <c r="D26" s="116" t="s">
        <v>1344</v>
      </c>
      <c r="E26" s="82" t="s">
        <v>1345</v>
      </c>
      <c r="F26" s="73"/>
      <c r="G26" s="99"/>
      <c r="H26" s="22"/>
      <c r="I26" s="19"/>
      <c r="K26" s="51"/>
      <c r="L26" s="51"/>
      <c r="M26" s="51"/>
    </row>
    <row r="27" spans="1:13" ht="61.5" customHeight="1" x14ac:dyDescent="0.25">
      <c r="A27" s="159"/>
      <c r="B27" s="4" t="s">
        <v>168</v>
      </c>
      <c r="C27" s="4" t="s">
        <v>168</v>
      </c>
      <c r="D27" s="4" t="s">
        <v>1081</v>
      </c>
      <c r="E27" s="82" t="s">
        <v>771</v>
      </c>
      <c r="F27" s="73"/>
      <c r="G27" s="99"/>
      <c r="H27" s="22"/>
      <c r="I27" s="19"/>
    </row>
    <row r="28" spans="1:13" ht="30" customHeight="1" x14ac:dyDescent="0.25">
      <c r="A28" s="159" t="s">
        <v>473</v>
      </c>
      <c r="B28" s="52" t="s">
        <v>39</v>
      </c>
      <c r="C28" s="52" t="s">
        <v>80</v>
      </c>
      <c r="D28" s="52" t="s">
        <v>855</v>
      </c>
      <c r="E28" s="56" t="s">
        <v>994</v>
      </c>
      <c r="F28" s="75">
        <v>2</v>
      </c>
      <c r="G28" s="100">
        <v>1</v>
      </c>
      <c r="H28" s="22"/>
    </row>
    <row r="29" spans="1:13" ht="30" x14ac:dyDescent="0.25">
      <c r="A29" s="159" t="s">
        <v>482</v>
      </c>
      <c r="B29" s="4" t="s">
        <v>101</v>
      </c>
      <c r="C29" s="4" t="s">
        <v>102</v>
      </c>
      <c r="D29" s="4" t="s">
        <v>406</v>
      </c>
      <c r="E29" s="8"/>
      <c r="F29" s="73"/>
      <c r="G29" s="101"/>
      <c r="H29" s="22"/>
    </row>
    <row r="30" spans="1:13" s="51" customFormat="1" ht="68.25" customHeight="1" x14ac:dyDescent="0.25">
      <c r="A30" s="159" t="s">
        <v>472</v>
      </c>
      <c r="B30" s="52" t="s">
        <v>37</v>
      </c>
      <c r="C30" s="52" t="s">
        <v>79</v>
      </c>
      <c r="D30" s="52" t="s">
        <v>1100</v>
      </c>
      <c r="E30" s="56" t="s">
        <v>1150</v>
      </c>
      <c r="F30" s="75">
        <v>14</v>
      </c>
      <c r="G30" s="99">
        <v>0.1429</v>
      </c>
      <c r="H30" s="22"/>
    </row>
    <row r="31" spans="1:13" ht="75" x14ac:dyDescent="0.25">
      <c r="A31" s="159" t="s">
        <v>449</v>
      </c>
      <c r="B31" s="52" t="s">
        <v>50</v>
      </c>
      <c r="C31" s="52" t="s">
        <v>67</v>
      </c>
      <c r="D31" s="156" t="s">
        <v>1207</v>
      </c>
      <c r="E31" s="53" t="s">
        <v>1206</v>
      </c>
      <c r="F31" s="62">
        <v>15</v>
      </c>
      <c r="G31" s="99">
        <v>0.6</v>
      </c>
      <c r="H31" s="22"/>
    </row>
    <row r="32" spans="1:13"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74" t="s">
        <v>11</v>
      </c>
      <c r="C35" s="274" t="s">
        <v>304</v>
      </c>
      <c r="D35" s="274" t="s">
        <v>809</v>
      </c>
      <c r="E35" s="274" t="s">
        <v>421</v>
      </c>
      <c r="F35" s="73"/>
      <c r="G35" s="101"/>
      <c r="H35" s="22"/>
    </row>
    <row r="36" spans="1:9" ht="30" x14ac:dyDescent="0.2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1334</v>
      </c>
      <c r="E48" s="82" t="s">
        <v>1333</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74" t="s">
        <v>44</v>
      </c>
      <c r="C71" s="274" t="s">
        <v>81</v>
      </c>
      <c r="D71" s="274"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74" t="s">
        <v>41</v>
      </c>
      <c r="C74" s="274" t="s">
        <v>82</v>
      </c>
      <c r="D74" s="274" t="s">
        <v>42</v>
      </c>
      <c r="E74" s="274"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1266</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1245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73" t="s">
        <v>229</v>
      </c>
      <c r="C124" s="273"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95" t="s">
        <v>698</v>
      </c>
      <c r="C153" s="295"/>
      <c r="D153" s="295"/>
      <c r="E153" s="295"/>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74"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6" t="s">
        <v>188</v>
      </c>
      <c r="C162" s="297"/>
      <c r="D162" s="297"/>
      <c r="E162" s="298"/>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B165:B315)</f>
        <v>40</v>
      </c>
      <c r="C164" s="201">
        <f>SUBTOTAL(3, C165:C315)</f>
        <v>151</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1336</v>
      </c>
      <c r="E170" s="145">
        <v>43875</v>
      </c>
      <c r="F170" s="83"/>
      <c r="G170" s="83"/>
    </row>
    <row r="171" spans="1:8" ht="45" x14ac:dyDescent="0.25">
      <c r="A171" s="113"/>
      <c r="B171" s="182" t="s">
        <v>885</v>
      </c>
      <c r="C171" s="185" t="s">
        <v>604</v>
      </c>
      <c r="D171" s="141" t="s">
        <v>1313</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1268</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49.5" customHeight="1" x14ac:dyDescent="0.25">
      <c r="A189" s="113"/>
      <c r="B189" s="182" t="s">
        <v>880</v>
      </c>
      <c r="C189" s="181" t="s">
        <v>73</v>
      </c>
      <c r="D189" s="141" t="s">
        <v>1249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207">
        <v>43878</v>
      </c>
      <c r="F194" s="83"/>
      <c r="G194" s="83"/>
    </row>
    <row r="195" spans="1:7" ht="45" x14ac:dyDescent="0.25">
      <c r="A195" s="113"/>
      <c r="B195" s="182"/>
      <c r="C195" s="185" t="s">
        <v>426</v>
      </c>
      <c r="D195" s="141" t="s">
        <v>1197</v>
      </c>
      <c r="E195" s="143" t="s">
        <v>429</v>
      </c>
      <c r="F195" s="83"/>
      <c r="G195" s="83"/>
    </row>
    <row r="196" spans="1:7" ht="102.75" customHeight="1" x14ac:dyDescent="0.25">
      <c r="A196" s="113"/>
      <c r="B196" s="182"/>
      <c r="C196" s="185" t="s">
        <v>262</v>
      </c>
      <c r="D196" s="141" t="s">
        <v>1315</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1019</v>
      </c>
      <c r="E202" s="145">
        <v>43868</v>
      </c>
      <c r="F202" s="83"/>
      <c r="G202" s="83"/>
    </row>
    <row r="203" spans="1:7" ht="30" x14ac:dyDescent="0.25">
      <c r="A203" s="113"/>
      <c r="B203" s="182"/>
      <c r="C203" s="185" t="s">
        <v>413</v>
      </c>
      <c r="D203" s="141" t="s">
        <v>557</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209" t="s">
        <v>1337</v>
      </c>
      <c r="D222" s="146" t="s">
        <v>647</v>
      </c>
      <c r="E222" s="208">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1317</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71.25" customHeight="1" x14ac:dyDescent="0.25">
      <c r="A230" s="113"/>
      <c r="B230" s="182"/>
      <c r="C230" s="185" t="s">
        <v>616</v>
      </c>
      <c r="D230" s="141" t="s">
        <v>1319</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1320</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21.5" customHeight="1" x14ac:dyDescent="0.25">
      <c r="A236" s="113"/>
      <c r="B236" s="182" t="s">
        <v>880</v>
      </c>
      <c r="C236" s="185" t="s">
        <v>423</v>
      </c>
      <c r="D236" s="141" t="s">
        <v>1280</v>
      </c>
      <c r="E236" s="144">
        <v>43875</v>
      </c>
      <c r="F236" s="83"/>
      <c r="G236" s="83"/>
    </row>
    <row r="237" spans="1:7" ht="30.75" customHeight="1" x14ac:dyDescent="0.25">
      <c r="A237" s="113"/>
      <c r="B237" s="182"/>
      <c r="C237" s="181" t="s">
        <v>724</v>
      </c>
      <c r="D237" s="141" t="s">
        <v>1335</v>
      </c>
      <c r="E237" s="141"/>
      <c r="F237" s="83"/>
      <c r="G237" s="83"/>
    </row>
    <row r="238" spans="1:7" ht="57" customHeight="1" x14ac:dyDescent="0.25">
      <c r="A238" s="113"/>
      <c r="B238" s="182"/>
      <c r="C238" s="181" t="s">
        <v>122</v>
      </c>
      <c r="D238" s="141" t="s">
        <v>1338</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1110</v>
      </c>
      <c r="E240" s="145"/>
      <c r="F240" s="83"/>
      <c r="G240" s="83"/>
    </row>
    <row r="241" spans="1:7" ht="33.75" customHeight="1" x14ac:dyDescent="0.25">
      <c r="A241" s="113"/>
      <c r="B241" s="182"/>
      <c r="C241" s="181" t="s">
        <v>907</v>
      </c>
      <c r="D241" s="141" t="s">
        <v>1027</v>
      </c>
      <c r="E241" s="207">
        <v>43867</v>
      </c>
      <c r="F241" s="83"/>
      <c r="G241" s="83"/>
    </row>
    <row r="242" spans="1:7" ht="48" customHeight="1" x14ac:dyDescent="0.25">
      <c r="A242" s="113"/>
      <c r="B242" s="182"/>
      <c r="C242" s="181" t="s">
        <v>1029</v>
      </c>
      <c r="D242" s="141" t="s">
        <v>1282</v>
      </c>
      <c r="E242" s="145">
        <v>43868</v>
      </c>
      <c r="F242" s="83"/>
      <c r="G242" s="83"/>
    </row>
    <row r="243" spans="1:7" ht="45" x14ac:dyDescent="0.25">
      <c r="A243" s="113"/>
      <c r="B243" s="182"/>
      <c r="C243" s="181" t="s">
        <v>728</v>
      </c>
      <c r="D243" s="141" t="s">
        <v>1339</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1114</v>
      </c>
      <c r="E246" s="141"/>
      <c r="F246" s="83"/>
      <c r="G246" s="83"/>
    </row>
    <row r="247" spans="1:7" x14ac:dyDescent="0.25">
      <c r="A247" s="113"/>
      <c r="B247" s="182"/>
      <c r="C247" s="181" t="s">
        <v>1167</v>
      </c>
      <c r="D247" s="141" t="s">
        <v>1168</v>
      </c>
      <c r="E247" s="145">
        <v>43863</v>
      </c>
      <c r="F247" s="83"/>
      <c r="G247" s="83"/>
    </row>
    <row r="248" spans="1:7" ht="30" x14ac:dyDescent="0.25">
      <c r="A248" s="113"/>
      <c r="B248" s="182" t="s">
        <v>884</v>
      </c>
      <c r="C248" s="181" t="s">
        <v>1308</v>
      </c>
      <c r="D248" s="141"/>
      <c r="E248" s="145"/>
      <c r="F248" s="83"/>
      <c r="G248" s="83"/>
    </row>
    <row r="249" spans="1:7" x14ac:dyDescent="0.25">
      <c r="A249" s="113"/>
      <c r="B249" s="182" t="s">
        <v>880</v>
      </c>
      <c r="C249" s="181" t="s">
        <v>925</v>
      </c>
      <c r="D249" s="141" t="s">
        <v>926</v>
      </c>
      <c r="E249" s="141"/>
      <c r="F249" s="83"/>
      <c r="G249" s="83"/>
    </row>
    <row r="250" spans="1:7" x14ac:dyDescent="0.25">
      <c r="A250" s="113"/>
      <c r="B250" s="182"/>
      <c r="C250" s="181" t="s">
        <v>137</v>
      </c>
      <c r="D250" s="141" t="s">
        <v>1284</v>
      </c>
      <c r="E250" s="145">
        <v>43872</v>
      </c>
      <c r="F250" s="83"/>
      <c r="G250" s="83"/>
    </row>
    <row r="251" spans="1:7" ht="60" x14ac:dyDescent="0.25">
      <c r="A251" s="113"/>
      <c r="B251" s="182"/>
      <c r="C251" s="185" t="s">
        <v>276</v>
      </c>
      <c r="D251" s="141" t="s">
        <v>1321</v>
      </c>
      <c r="E251" s="144">
        <v>43870</v>
      </c>
      <c r="F251" s="83"/>
      <c r="G251" s="83"/>
    </row>
    <row r="252" spans="1:7" ht="30" x14ac:dyDescent="0.25">
      <c r="A252" s="113"/>
      <c r="B252" s="182"/>
      <c r="C252" s="185" t="s">
        <v>592</v>
      </c>
      <c r="D252" s="141" t="s">
        <v>827</v>
      </c>
      <c r="E252" s="144">
        <v>43867</v>
      </c>
      <c r="F252" s="83"/>
      <c r="G252" s="83"/>
    </row>
    <row r="253" spans="1:7" x14ac:dyDescent="0.25">
      <c r="A253" s="113"/>
      <c r="B253" s="182" t="s">
        <v>880</v>
      </c>
      <c r="C253" s="185" t="s">
        <v>1309</v>
      </c>
      <c r="D253" s="141" t="s">
        <v>1303</v>
      </c>
      <c r="E253" s="144"/>
      <c r="F253" s="83"/>
      <c r="G253" s="83"/>
    </row>
    <row r="254" spans="1:7" ht="45" x14ac:dyDescent="0.25">
      <c r="A254" s="113"/>
      <c r="B254" s="182"/>
      <c r="C254" s="181" t="s">
        <v>692</v>
      </c>
      <c r="D254" s="141" t="s">
        <v>1287</v>
      </c>
      <c r="E254" s="145">
        <v>43867</v>
      </c>
      <c r="F254" s="83"/>
      <c r="G254" s="83"/>
    </row>
    <row r="255" spans="1:7" ht="30" x14ac:dyDescent="0.25">
      <c r="A255" s="113"/>
      <c r="B255" s="182"/>
      <c r="C255" s="181" t="s">
        <v>1169</v>
      </c>
      <c r="D255" s="141" t="s">
        <v>1171</v>
      </c>
      <c r="E255" s="141"/>
      <c r="F255" s="83"/>
      <c r="G255" s="83"/>
    </row>
    <row r="256" spans="1:7" ht="30.75" customHeight="1" x14ac:dyDescent="0.25">
      <c r="A256" s="113"/>
      <c r="B256" s="182"/>
      <c r="C256" s="181" t="s">
        <v>657</v>
      </c>
      <c r="D256" s="141" t="s">
        <v>1247</v>
      </c>
      <c r="E256" s="141"/>
      <c r="F256" s="83"/>
      <c r="G256" s="83"/>
    </row>
    <row r="257" spans="1:7" ht="60" x14ac:dyDescent="0.25">
      <c r="A257" s="113"/>
      <c r="B257" s="182"/>
      <c r="C257" s="181" t="s">
        <v>659</v>
      </c>
      <c r="D257" s="141" t="s">
        <v>1032</v>
      </c>
      <c r="E257" s="145">
        <v>43875</v>
      </c>
      <c r="F257" s="83"/>
      <c r="G257" s="83"/>
    </row>
    <row r="258" spans="1:7" ht="27.75" customHeight="1" x14ac:dyDescent="0.25">
      <c r="A258" s="113"/>
      <c r="B258" s="182"/>
      <c r="C258" s="181" t="s">
        <v>630</v>
      </c>
      <c r="D258" s="141" t="s">
        <v>1247</v>
      </c>
      <c r="E258" s="141"/>
      <c r="F258" s="83"/>
      <c r="G258" s="83"/>
    </row>
    <row r="259" spans="1:7" ht="66.75" customHeight="1" x14ac:dyDescent="0.25">
      <c r="A259" s="113"/>
      <c r="B259" s="182"/>
      <c r="C259" s="185" t="s">
        <v>196</v>
      </c>
      <c r="D259" s="143" t="s">
        <v>1138</v>
      </c>
      <c r="E259" s="141" t="s">
        <v>1139</v>
      </c>
      <c r="F259" s="83"/>
      <c r="G259" s="83"/>
    </row>
    <row r="260" spans="1:7" ht="31.5" customHeight="1" x14ac:dyDescent="0.25">
      <c r="A260" s="113"/>
      <c r="B260" s="182"/>
      <c r="C260" s="181" t="s">
        <v>629</v>
      </c>
      <c r="D260" s="141" t="s">
        <v>1247</v>
      </c>
      <c r="E260" s="141"/>
      <c r="F260" s="83"/>
      <c r="G260" s="83"/>
    </row>
    <row r="261" spans="1:7" ht="45.75" customHeight="1" x14ac:dyDescent="0.25">
      <c r="A261" s="113"/>
      <c r="B261" s="182"/>
      <c r="C261" s="181" t="s">
        <v>1091</v>
      </c>
      <c r="D261" s="141" t="s">
        <v>1215</v>
      </c>
      <c r="E261" s="141"/>
      <c r="F261" s="83"/>
      <c r="G261" s="83"/>
    </row>
    <row r="262" spans="1:7" ht="30" customHeight="1" x14ac:dyDescent="0.25">
      <c r="A262" s="113"/>
      <c r="B262" s="182"/>
      <c r="C262" s="185" t="s">
        <v>207</v>
      </c>
      <c r="D262" s="141" t="s">
        <v>1062</v>
      </c>
      <c r="E262" s="143" t="s">
        <v>601</v>
      </c>
      <c r="F262" s="83"/>
      <c r="G262" s="83"/>
    </row>
    <row r="263" spans="1:7" ht="43.5" customHeight="1" x14ac:dyDescent="0.25">
      <c r="A263" s="113"/>
      <c r="B263" s="182"/>
      <c r="C263" s="185" t="s">
        <v>908</v>
      </c>
      <c r="D263" s="141" t="s">
        <v>665</v>
      </c>
      <c r="E263" s="143"/>
      <c r="F263" s="83"/>
      <c r="G263" s="83"/>
    </row>
    <row r="264" spans="1:7" ht="18" customHeight="1" x14ac:dyDescent="0.25">
      <c r="A264" s="113"/>
      <c r="B264" s="182"/>
      <c r="C264" s="185" t="s">
        <v>1089</v>
      </c>
      <c r="D264" s="141" t="s">
        <v>1090</v>
      </c>
      <c r="E264" s="143"/>
      <c r="F264" s="83"/>
      <c r="G264" s="83"/>
    </row>
    <row r="265" spans="1:7" ht="59.25" customHeight="1" x14ac:dyDescent="0.25">
      <c r="A265" s="113"/>
      <c r="B265" s="182"/>
      <c r="C265" s="185" t="s">
        <v>1035</v>
      </c>
      <c r="D265" s="141" t="s">
        <v>1048</v>
      </c>
      <c r="E265" s="144">
        <v>43880</v>
      </c>
      <c r="F265" s="83"/>
      <c r="G265" s="83"/>
    </row>
    <row r="266" spans="1:7" ht="50.25" customHeight="1" x14ac:dyDescent="0.25">
      <c r="A266" s="113"/>
      <c r="B266" s="182" t="s">
        <v>880</v>
      </c>
      <c r="C266" s="181" t="s">
        <v>631</v>
      </c>
      <c r="D266" s="141" t="s">
        <v>1247</v>
      </c>
      <c r="E266" s="141"/>
      <c r="F266" s="83"/>
      <c r="G266" s="83"/>
    </row>
    <row r="267" spans="1:7" ht="27" customHeight="1" x14ac:dyDescent="0.25">
      <c r="A267" s="113"/>
      <c r="B267" s="182" t="s">
        <v>884</v>
      </c>
      <c r="C267" s="181" t="s">
        <v>220</v>
      </c>
      <c r="D267" s="141" t="s">
        <v>836</v>
      </c>
      <c r="E267" s="141" t="s">
        <v>1322</v>
      </c>
      <c r="F267" s="83"/>
      <c r="G267" s="83"/>
    </row>
    <row r="268" spans="1:7" ht="28.5" customHeight="1" x14ac:dyDescent="0.25">
      <c r="A268" s="113"/>
      <c r="B268" s="182"/>
      <c r="C268" s="185" t="s">
        <v>253</v>
      </c>
      <c r="D268" s="141" t="s">
        <v>1141</v>
      </c>
      <c r="E268" s="141" t="s">
        <v>226</v>
      </c>
      <c r="F268" s="83"/>
      <c r="G268" s="83"/>
    </row>
    <row r="269" spans="1:7" ht="18.75" customHeight="1" x14ac:dyDescent="0.25">
      <c r="A269" s="113"/>
      <c r="B269" s="182"/>
      <c r="C269" s="185" t="s">
        <v>611</v>
      </c>
      <c r="D269" s="149" t="s">
        <v>612</v>
      </c>
      <c r="E269" s="143"/>
      <c r="F269" s="83"/>
      <c r="G269" s="83"/>
    </row>
    <row r="270" spans="1:7" ht="54" customHeight="1" x14ac:dyDescent="0.25">
      <c r="A270" s="113"/>
      <c r="B270" s="182"/>
      <c r="C270" s="181" t="s">
        <v>161</v>
      </c>
      <c r="D270" s="141" t="s">
        <v>1232</v>
      </c>
      <c r="E270" s="145" t="s">
        <v>823</v>
      </c>
      <c r="F270" s="83"/>
      <c r="G270" s="83"/>
    </row>
    <row r="271" spans="1:7" ht="45" x14ac:dyDescent="0.25">
      <c r="A271" s="113"/>
      <c r="B271" s="182"/>
      <c r="C271" s="181" t="s">
        <v>668</v>
      </c>
      <c r="D271" s="141" t="s">
        <v>902</v>
      </c>
      <c r="E271" s="141" t="s">
        <v>671</v>
      </c>
      <c r="F271" s="83"/>
      <c r="G271" s="83"/>
    </row>
    <row r="272" spans="1:7" ht="48" customHeight="1" x14ac:dyDescent="0.25">
      <c r="A272" s="113"/>
      <c r="B272" s="182"/>
      <c r="C272" s="181" t="s">
        <v>842</v>
      </c>
      <c r="D272" s="141" t="s">
        <v>1323</v>
      </c>
      <c r="E272" s="145">
        <v>43867</v>
      </c>
      <c r="F272" s="83"/>
      <c r="G272" s="83"/>
    </row>
    <row r="273" spans="1:7" ht="45" x14ac:dyDescent="0.25">
      <c r="A273" s="113"/>
      <c r="B273" s="182"/>
      <c r="C273" s="181" t="s">
        <v>664</v>
      </c>
      <c r="D273" s="149" t="s">
        <v>1199</v>
      </c>
      <c r="E273" s="145">
        <v>43882</v>
      </c>
      <c r="F273" s="83"/>
      <c r="G273" s="83"/>
    </row>
    <row r="274" spans="1:7" ht="30.75" customHeight="1" x14ac:dyDescent="0.25">
      <c r="A274" s="113"/>
      <c r="B274" s="182"/>
      <c r="C274" s="185" t="s">
        <v>427</v>
      </c>
      <c r="D274" s="141" t="s">
        <v>1063</v>
      </c>
      <c r="E274" s="144">
        <v>43861</v>
      </c>
      <c r="F274" s="83"/>
      <c r="G274" s="83"/>
    </row>
    <row r="275" spans="1:7" ht="46.5" customHeight="1" x14ac:dyDescent="0.25">
      <c r="A275" s="113"/>
      <c r="B275" s="182" t="s">
        <v>880</v>
      </c>
      <c r="C275" s="185" t="s">
        <v>68</v>
      </c>
      <c r="D275" s="141" t="s">
        <v>1247</v>
      </c>
      <c r="E275" s="143"/>
      <c r="F275" s="83"/>
      <c r="G275" s="83"/>
    </row>
    <row r="276" spans="1:7" ht="27" customHeight="1" x14ac:dyDescent="0.25">
      <c r="A276" s="113"/>
      <c r="B276" s="182"/>
      <c r="C276" s="181" t="s">
        <v>656</v>
      </c>
      <c r="D276" s="141" t="s">
        <v>1247</v>
      </c>
      <c r="E276" s="141"/>
      <c r="F276" s="83"/>
      <c r="G276" s="83"/>
    </row>
    <row r="277" spans="1:7" ht="45" x14ac:dyDescent="0.25">
      <c r="A277" s="113"/>
      <c r="B277" s="182" t="s">
        <v>885</v>
      </c>
      <c r="C277" s="181" t="s">
        <v>153</v>
      </c>
      <c r="D277" s="141" t="s">
        <v>1231</v>
      </c>
      <c r="E277" s="145">
        <v>43880</v>
      </c>
      <c r="F277" s="83"/>
      <c r="G277" s="83"/>
    </row>
    <row r="278" spans="1:7" x14ac:dyDescent="0.25">
      <c r="A278" s="113"/>
      <c r="B278" s="182" t="s">
        <v>880</v>
      </c>
      <c r="C278" s="181" t="s">
        <v>366</v>
      </c>
      <c r="D278" s="141" t="s">
        <v>1303</v>
      </c>
      <c r="E278" s="145"/>
      <c r="F278" s="83"/>
      <c r="G278" s="83"/>
    </row>
    <row r="279" spans="1:7" ht="45" x14ac:dyDescent="0.25">
      <c r="A279" s="113"/>
      <c r="B279" s="182"/>
      <c r="C279" s="181" t="s">
        <v>1274</v>
      </c>
      <c r="D279" s="141" t="s">
        <v>1275</v>
      </c>
      <c r="E279" s="145">
        <v>43878</v>
      </c>
      <c r="F279" s="83"/>
      <c r="G279" s="83"/>
    </row>
    <row r="280" spans="1:7" ht="30" x14ac:dyDescent="0.25">
      <c r="A280" s="113"/>
      <c r="B280" s="182" t="s">
        <v>880</v>
      </c>
      <c r="C280" s="181" t="s">
        <v>632</v>
      </c>
      <c r="D280" s="141" t="s">
        <v>1247</v>
      </c>
      <c r="E280" s="141"/>
      <c r="F280" s="83"/>
      <c r="G280" s="83"/>
    </row>
    <row r="281" spans="1:7" ht="30" x14ac:dyDescent="0.25">
      <c r="A281" s="113"/>
      <c r="B281" s="182" t="s">
        <v>880</v>
      </c>
      <c r="C281" s="185" t="s">
        <v>396</v>
      </c>
      <c r="D281" s="141" t="s">
        <v>551</v>
      </c>
      <c r="E281" s="143" t="s">
        <v>397</v>
      </c>
      <c r="F281" s="83"/>
      <c r="G281" s="83"/>
    </row>
    <row r="282" spans="1:7" x14ac:dyDescent="0.25">
      <c r="A282" s="113"/>
      <c r="B282" s="182" t="s">
        <v>880</v>
      </c>
      <c r="C282" s="185" t="s">
        <v>526</v>
      </c>
      <c r="D282" s="141"/>
      <c r="E282" s="143"/>
      <c r="F282" s="83"/>
      <c r="G282" s="83"/>
    </row>
    <row r="283" spans="1:7" ht="30" x14ac:dyDescent="0.25">
      <c r="A283" s="113"/>
      <c r="B283" s="182" t="s">
        <v>880</v>
      </c>
      <c r="C283" s="181" t="s">
        <v>636</v>
      </c>
      <c r="D283" s="141" t="s">
        <v>1247</v>
      </c>
      <c r="E283" s="141"/>
      <c r="F283" s="83"/>
      <c r="G283" s="83"/>
    </row>
    <row r="284" spans="1:7" ht="92.25" customHeight="1" x14ac:dyDescent="0.25">
      <c r="A284" s="113"/>
      <c r="B284" s="183"/>
      <c r="C284" s="181" t="s">
        <v>81</v>
      </c>
      <c r="D284" s="147" t="s">
        <v>1324</v>
      </c>
      <c r="E284" s="219">
        <v>43861</v>
      </c>
      <c r="F284" s="83"/>
      <c r="G284" s="83"/>
    </row>
    <row r="285" spans="1:7" ht="33" customHeight="1" x14ac:dyDescent="0.25">
      <c r="A285" s="113"/>
      <c r="B285" s="183"/>
      <c r="C285" s="181" t="s">
        <v>1295</v>
      </c>
      <c r="D285" s="147" t="s">
        <v>1296</v>
      </c>
      <c r="E285" s="219">
        <v>43875</v>
      </c>
      <c r="F285" s="83"/>
      <c r="G285" s="83"/>
    </row>
    <row r="286" spans="1:7" ht="46.5" customHeight="1" x14ac:dyDescent="0.25">
      <c r="A286" s="113"/>
      <c r="B286" s="183"/>
      <c r="C286" s="186" t="s">
        <v>1340</v>
      </c>
      <c r="D286" s="246" t="s">
        <v>1341</v>
      </c>
      <c r="E286" s="277">
        <v>43885</v>
      </c>
      <c r="F286" s="83"/>
      <c r="G286" s="83"/>
    </row>
    <row r="287" spans="1:7" x14ac:dyDescent="0.25">
      <c r="A287" s="113"/>
      <c r="B287" s="183"/>
      <c r="C287" s="181" t="s">
        <v>1178</v>
      </c>
      <c r="D287" s="147" t="s">
        <v>1179</v>
      </c>
      <c r="E287" s="219">
        <v>43861</v>
      </c>
      <c r="F287" s="83"/>
      <c r="G287" s="83"/>
    </row>
    <row r="288" spans="1:7" ht="106.5" customHeight="1" x14ac:dyDescent="0.25">
      <c r="A288" s="113"/>
      <c r="B288" s="182"/>
      <c r="C288" s="181" t="s">
        <v>677</v>
      </c>
      <c r="D288" s="141" t="s">
        <v>1325</v>
      </c>
      <c r="E288" s="145">
        <v>43880</v>
      </c>
      <c r="F288" s="83"/>
      <c r="G288" s="83"/>
    </row>
    <row r="289" spans="1:7" ht="28.5" customHeight="1" x14ac:dyDescent="0.25">
      <c r="A289" s="113"/>
      <c r="B289" s="182"/>
      <c r="C289" s="181" t="s">
        <v>634</v>
      </c>
      <c r="D289" s="141" t="s">
        <v>1247</v>
      </c>
      <c r="E289" s="141"/>
      <c r="F289" s="83"/>
      <c r="G289" s="83"/>
    </row>
    <row r="290" spans="1:7" ht="45" x14ac:dyDescent="0.25">
      <c r="A290" s="113"/>
      <c r="B290" s="182"/>
      <c r="C290" s="181" t="s">
        <v>1038</v>
      </c>
      <c r="D290" s="141" t="s">
        <v>1326</v>
      </c>
      <c r="E290" s="145">
        <v>43867</v>
      </c>
      <c r="F290" s="83"/>
      <c r="G290" s="83"/>
    </row>
    <row r="291" spans="1:7" ht="30" x14ac:dyDescent="0.25">
      <c r="A291" s="113"/>
      <c r="B291" s="182"/>
      <c r="C291" s="181" t="s">
        <v>1177</v>
      </c>
      <c r="D291" s="141" t="s">
        <v>1171</v>
      </c>
      <c r="E291" s="145">
        <v>43885</v>
      </c>
      <c r="F291" s="83"/>
      <c r="G291" s="83"/>
    </row>
    <row r="292" spans="1:7" ht="75" x14ac:dyDescent="0.25">
      <c r="A292" s="113"/>
      <c r="B292" s="182" t="s">
        <v>880</v>
      </c>
      <c r="C292" s="185" t="s">
        <v>82</v>
      </c>
      <c r="D292" s="143" t="s">
        <v>1327</v>
      </c>
      <c r="E292" s="145">
        <v>43881</v>
      </c>
      <c r="F292" s="83"/>
      <c r="G292" s="83"/>
    </row>
    <row r="293" spans="1:7" x14ac:dyDescent="0.25">
      <c r="A293" s="113"/>
      <c r="B293" s="182" t="s">
        <v>880</v>
      </c>
      <c r="C293" s="185" t="s">
        <v>1310</v>
      </c>
      <c r="D293" s="143"/>
      <c r="E293" s="145"/>
      <c r="F293" s="83"/>
      <c r="G293" s="83"/>
    </row>
    <row r="294" spans="1:7" x14ac:dyDescent="0.25">
      <c r="A294" s="113"/>
      <c r="B294" s="182" t="s">
        <v>880</v>
      </c>
      <c r="C294" s="185" t="s">
        <v>983</v>
      </c>
      <c r="D294" s="143" t="s">
        <v>984</v>
      </c>
      <c r="E294" s="141"/>
      <c r="F294" s="83"/>
      <c r="G294" s="83"/>
    </row>
    <row r="295" spans="1:7" ht="43.5" customHeight="1" x14ac:dyDescent="0.25">
      <c r="A295" s="113"/>
      <c r="B295" s="182"/>
      <c r="C295" s="185" t="s">
        <v>1041</v>
      </c>
      <c r="D295" s="143" t="s">
        <v>1042</v>
      </c>
      <c r="E295" s="145">
        <v>43871</v>
      </c>
      <c r="F295" s="83"/>
      <c r="G295" s="83"/>
    </row>
    <row r="296" spans="1:7" ht="28.5" customHeight="1" x14ac:dyDescent="0.25">
      <c r="A296" s="113"/>
      <c r="B296" s="182"/>
      <c r="C296" s="185" t="s">
        <v>605</v>
      </c>
      <c r="D296" s="141" t="s">
        <v>829</v>
      </c>
      <c r="E296" s="144">
        <v>43867</v>
      </c>
      <c r="F296" s="83"/>
      <c r="G296" s="83"/>
    </row>
    <row r="297" spans="1:7" ht="28.5" customHeight="1" x14ac:dyDescent="0.25">
      <c r="A297" s="113"/>
      <c r="B297" s="182" t="s">
        <v>880</v>
      </c>
      <c r="C297" s="181" t="s">
        <v>248</v>
      </c>
      <c r="D297" s="141" t="s">
        <v>1247</v>
      </c>
      <c r="E297" s="141"/>
      <c r="F297" s="83"/>
      <c r="G297" s="83"/>
    </row>
    <row r="298" spans="1:7" ht="30" customHeight="1" x14ac:dyDescent="0.25">
      <c r="A298" s="113"/>
      <c r="B298" s="182" t="s">
        <v>880</v>
      </c>
      <c r="C298" s="181" t="s">
        <v>88</v>
      </c>
      <c r="D298" s="149" t="s">
        <v>987</v>
      </c>
      <c r="E298" s="141"/>
      <c r="F298" s="83"/>
      <c r="G298" s="83"/>
    </row>
    <row r="299" spans="1:7" ht="30" customHeight="1" x14ac:dyDescent="0.25">
      <c r="A299" s="113"/>
      <c r="B299" s="182"/>
      <c r="C299" s="181" t="s">
        <v>844</v>
      </c>
      <c r="D299" s="141" t="s">
        <v>845</v>
      </c>
      <c r="E299" s="220">
        <v>43866</v>
      </c>
      <c r="F299" s="83"/>
      <c r="G299" s="83"/>
    </row>
    <row r="300" spans="1:7" ht="30" customHeight="1" x14ac:dyDescent="0.25">
      <c r="A300" s="113"/>
      <c r="B300" s="182"/>
      <c r="C300" s="185" t="s">
        <v>215</v>
      </c>
      <c r="D300" s="141" t="s">
        <v>1185</v>
      </c>
      <c r="E300" s="143"/>
      <c r="F300" s="83"/>
      <c r="G300" s="83"/>
    </row>
    <row r="301" spans="1:7" ht="16.5" customHeight="1" x14ac:dyDescent="0.25">
      <c r="A301" s="113"/>
      <c r="B301" s="182"/>
      <c r="C301" s="185" t="s">
        <v>83</v>
      </c>
      <c r="D301" s="141" t="s">
        <v>1260</v>
      </c>
      <c r="E301" s="143"/>
      <c r="F301" s="83"/>
      <c r="G301" s="83"/>
    </row>
    <row r="302" spans="1:7" ht="28.5" customHeight="1" x14ac:dyDescent="0.25">
      <c r="A302" s="113"/>
      <c r="B302" s="182"/>
      <c r="C302" s="181" t="s">
        <v>682</v>
      </c>
      <c r="D302" s="141" t="s">
        <v>693</v>
      </c>
      <c r="E302" s="141"/>
      <c r="F302" s="83"/>
      <c r="G302" s="83"/>
    </row>
    <row r="303" spans="1:7" ht="65.25" customHeight="1" x14ac:dyDescent="0.25">
      <c r="A303" s="113"/>
      <c r="B303" s="182"/>
      <c r="C303" s="185" t="s">
        <v>622</v>
      </c>
      <c r="D303" s="141" t="s">
        <v>1251</v>
      </c>
      <c r="E303" s="143"/>
      <c r="F303" s="83"/>
      <c r="G303" s="83"/>
    </row>
    <row r="304" spans="1:7" ht="31.5" customHeight="1" x14ac:dyDescent="0.25">
      <c r="A304" s="113"/>
      <c r="B304" s="182"/>
      <c r="C304" s="181" t="s">
        <v>1183</v>
      </c>
      <c r="D304" s="141" t="s">
        <v>1184</v>
      </c>
      <c r="E304" s="141"/>
      <c r="F304" s="83"/>
      <c r="G304" s="83"/>
    </row>
    <row r="305" spans="1:7" ht="52.5" customHeight="1" x14ac:dyDescent="0.25">
      <c r="A305" s="113"/>
      <c r="B305" s="182"/>
      <c r="C305" s="185" t="s">
        <v>1043</v>
      </c>
      <c r="D305" s="141" t="s">
        <v>1297</v>
      </c>
      <c r="E305" s="144">
        <v>43880</v>
      </c>
      <c r="F305" s="83"/>
      <c r="G305" s="83"/>
    </row>
    <row r="306" spans="1:7" ht="45" x14ac:dyDescent="0.25">
      <c r="A306" s="113"/>
      <c r="B306" s="182"/>
      <c r="C306" s="181" t="s">
        <v>649</v>
      </c>
      <c r="D306" s="141" t="s">
        <v>1045</v>
      </c>
      <c r="E306" s="145">
        <v>43868</v>
      </c>
      <c r="F306" s="83"/>
      <c r="G306" s="83"/>
    </row>
    <row r="307" spans="1:7" ht="30" x14ac:dyDescent="0.25">
      <c r="A307" s="113"/>
      <c r="B307" s="182"/>
      <c r="C307" s="181" t="s">
        <v>1186</v>
      </c>
      <c r="D307" s="141" t="s">
        <v>1187</v>
      </c>
      <c r="E307" s="141"/>
      <c r="F307" s="83"/>
      <c r="G307" s="83"/>
    </row>
    <row r="308" spans="1:7" x14ac:dyDescent="0.25">
      <c r="A308" s="113"/>
      <c r="B308" s="182"/>
      <c r="C308" s="185" t="s">
        <v>144</v>
      </c>
      <c r="D308" s="141" t="s">
        <v>1328</v>
      </c>
      <c r="E308" s="143" t="s">
        <v>145</v>
      </c>
      <c r="F308" s="83"/>
      <c r="G308" s="83"/>
    </row>
    <row r="309" spans="1:7" ht="30" x14ac:dyDescent="0.25">
      <c r="A309" s="113"/>
      <c r="B309" s="245"/>
      <c r="C309" s="185" t="s">
        <v>1158</v>
      </c>
      <c r="D309" s="141" t="s">
        <v>1159</v>
      </c>
      <c r="E309" s="143"/>
      <c r="F309" s="83"/>
      <c r="G309" s="83"/>
    </row>
    <row r="310" spans="1:7" ht="27.75" customHeight="1" x14ac:dyDescent="0.25">
      <c r="A310" s="113"/>
      <c r="B310" s="182"/>
      <c r="C310" s="181" t="s">
        <v>77</v>
      </c>
      <c r="D310" s="141" t="s">
        <v>1247</v>
      </c>
      <c r="E310" s="141"/>
      <c r="F310" s="83"/>
      <c r="G310" s="83"/>
    </row>
    <row r="311" spans="1:7" ht="170.25" customHeight="1" x14ac:dyDescent="0.25">
      <c r="A311" s="113"/>
      <c r="B311" s="182" t="s">
        <v>884</v>
      </c>
      <c r="C311" s="181" t="s">
        <v>162</v>
      </c>
      <c r="D311" s="141" t="s">
        <v>951</v>
      </c>
      <c r="E311" s="145">
        <v>43861</v>
      </c>
      <c r="F311" s="83"/>
      <c r="G311" s="83"/>
    </row>
    <row r="312" spans="1:7" ht="75" x14ac:dyDescent="0.25">
      <c r="A312" s="113"/>
      <c r="B312" s="182"/>
      <c r="C312" s="181" t="s">
        <v>661</v>
      </c>
      <c r="D312" s="141" t="s">
        <v>1046</v>
      </c>
      <c r="E312" s="145">
        <v>43879</v>
      </c>
      <c r="F312" s="83"/>
      <c r="G312" s="83"/>
    </row>
    <row r="313" spans="1:7" ht="30" x14ac:dyDescent="0.25">
      <c r="A313" s="113"/>
      <c r="B313" s="182"/>
      <c r="C313" s="181" t="s">
        <v>1115</v>
      </c>
      <c r="D313" s="141" t="s">
        <v>1116</v>
      </c>
      <c r="E313" s="141"/>
      <c r="F313" s="83"/>
      <c r="G313" s="83"/>
    </row>
    <row r="314" spans="1:7" ht="60" x14ac:dyDescent="0.25">
      <c r="A314" s="113"/>
      <c r="B314" s="182"/>
      <c r="C314" s="185" t="s">
        <v>216</v>
      </c>
      <c r="D314" s="143" t="s">
        <v>1329</v>
      </c>
      <c r="E314" s="145">
        <v>43880</v>
      </c>
      <c r="F314" s="83"/>
      <c r="G314" s="83"/>
    </row>
    <row r="315" spans="1:7" ht="32.25" customHeight="1" x14ac:dyDescent="0.25">
      <c r="A315" s="113"/>
      <c r="B315" s="182"/>
      <c r="C315" s="181" t="s">
        <v>687</v>
      </c>
      <c r="D315" s="141" t="s">
        <v>1247</v>
      </c>
      <c r="E315" s="141"/>
      <c r="F315" s="83"/>
      <c r="G315" s="83"/>
    </row>
    <row r="316" spans="1:7" x14ac:dyDescent="0.25">
      <c r="A316" s="113"/>
      <c r="B316" s="83"/>
      <c r="C316" s="83"/>
      <c r="D316" s="117"/>
      <c r="E316" s="140"/>
      <c r="F316" s="83"/>
      <c r="G316" s="83"/>
    </row>
    <row r="317" spans="1:7" x14ac:dyDescent="0.25">
      <c r="A317" s="113"/>
      <c r="B317" s="83"/>
      <c r="C317" s="83"/>
      <c r="D317" s="117"/>
      <c r="E317" s="140"/>
      <c r="F317" s="83"/>
      <c r="G317" s="83"/>
    </row>
    <row r="318" spans="1:7" x14ac:dyDescent="0.25">
      <c r="A318" s="113"/>
      <c r="B318" s="83"/>
      <c r="C318" s="83"/>
      <c r="D318" s="117"/>
      <c r="E318" s="140"/>
      <c r="F318" s="83"/>
      <c r="G318" s="83"/>
    </row>
    <row r="319" spans="1:7" x14ac:dyDescent="0.25">
      <c r="A319" s="113"/>
      <c r="B319" s="83"/>
      <c r="C319" s="83"/>
      <c r="D319" s="83"/>
      <c r="E319" s="83"/>
      <c r="F319" s="83"/>
      <c r="G319" s="83"/>
    </row>
    <row r="320" spans="1:7" x14ac:dyDescent="0.25">
      <c r="A320" s="113"/>
      <c r="B320" s="299" t="s">
        <v>447</v>
      </c>
      <c r="C320" s="300"/>
      <c r="D320" s="300"/>
      <c r="E320" s="301"/>
      <c r="F320" s="83"/>
      <c r="G320" s="83"/>
    </row>
    <row r="321" spans="1:7" ht="63.75" customHeight="1" x14ac:dyDescent="0.25">
      <c r="A321" s="113"/>
      <c r="B321" s="8"/>
      <c r="C321" s="157" t="s">
        <v>431</v>
      </c>
      <c r="D321" s="86" t="s">
        <v>1330</v>
      </c>
      <c r="E321" s="6" t="s">
        <v>882</v>
      </c>
      <c r="F321" s="83"/>
      <c r="G321" s="83"/>
    </row>
    <row r="322" spans="1:7" ht="45.75" customHeight="1" x14ac:dyDescent="0.25">
      <c r="A322" s="113"/>
      <c r="B322" s="8"/>
      <c r="C322" s="184" t="s">
        <v>113</v>
      </c>
      <c r="D322" s="86" t="s">
        <v>1331</v>
      </c>
      <c r="E322" s="81" t="s">
        <v>936</v>
      </c>
      <c r="F322" s="83"/>
      <c r="G322" s="83"/>
    </row>
    <row r="323" spans="1:7" ht="60" x14ac:dyDescent="0.25">
      <c r="A323" s="113"/>
      <c r="B323" s="86"/>
      <c r="C323" s="167" t="s">
        <v>730</v>
      </c>
      <c r="D323" s="86" t="s">
        <v>1332</v>
      </c>
      <c r="E323" s="86" t="s">
        <v>1193</v>
      </c>
      <c r="F323" s="83"/>
      <c r="G323" s="83"/>
    </row>
    <row r="324" spans="1:7" x14ac:dyDescent="0.25">
      <c r="A324" s="113"/>
      <c r="B324" s="83"/>
      <c r="C324" s="83"/>
      <c r="D324" s="83"/>
      <c r="E324" s="83"/>
      <c r="F324" s="83"/>
      <c r="G324" s="83"/>
    </row>
    <row r="325" spans="1:7" x14ac:dyDescent="0.25">
      <c r="B325" s="83"/>
      <c r="C325" s="83"/>
      <c r="D325" s="83"/>
      <c r="E325" s="83"/>
      <c r="F325" s="83"/>
      <c r="G325" s="83"/>
    </row>
    <row r="326" spans="1:7" ht="15" customHeight="1" x14ac:dyDescent="0.25">
      <c r="A326" s="113"/>
      <c r="B326" s="302" t="s">
        <v>195</v>
      </c>
      <c r="C326" s="303"/>
      <c r="D326" s="303"/>
      <c r="E326" s="304"/>
      <c r="F326" s="83"/>
      <c r="G326" s="83"/>
    </row>
    <row r="327" spans="1:7" ht="15" customHeight="1" x14ac:dyDescent="0.25">
      <c r="A327" s="113"/>
      <c r="B327" s="270" t="s">
        <v>945</v>
      </c>
      <c r="C327" s="271">
        <f>SUBTOTAL(3,D328:D340)</f>
        <v>11</v>
      </c>
      <c r="D327" s="271"/>
      <c r="E327" s="272"/>
      <c r="F327" s="83"/>
      <c r="G327" s="83"/>
    </row>
    <row r="328" spans="1:7" ht="32.25" customHeight="1" x14ac:dyDescent="0.25">
      <c r="A328" s="113"/>
      <c r="B328" s="8"/>
      <c r="C328" s="184" t="s">
        <v>81</v>
      </c>
      <c r="D328" s="86" t="s">
        <v>199</v>
      </c>
      <c r="E328" s="81" t="s">
        <v>198</v>
      </c>
      <c r="F328" s="83"/>
      <c r="G328" s="83"/>
    </row>
    <row r="329" spans="1:7" ht="27" customHeight="1" x14ac:dyDescent="0.25">
      <c r="A329" s="113"/>
      <c r="B329" s="8"/>
      <c r="C329" s="184" t="s">
        <v>196</v>
      </c>
      <c r="D329" s="86" t="s">
        <v>433</v>
      </c>
      <c r="E329" s="77">
        <v>43858</v>
      </c>
      <c r="F329" s="83"/>
      <c r="G329" s="83"/>
    </row>
    <row r="330" spans="1:7" x14ac:dyDescent="0.25">
      <c r="A330" s="113"/>
      <c r="B330" s="8"/>
      <c r="C330" s="184" t="s">
        <v>197</v>
      </c>
      <c r="D330" s="8" t="s">
        <v>552</v>
      </c>
      <c r="E330" s="77">
        <v>43856</v>
      </c>
      <c r="F330" s="83"/>
      <c r="G330" s="83"/>
    </row>
    <row r="331" spans="1:7" x14ac:dyDescent="0.25">
      <c r="A331" s="113"/>
      <c r="B331" s="8"/>
      <c r="C331" s="184" t="s">
        <v>122</v>
      </c>
      <c r="D331" s="8" t="s">
        <v>223</v>
      </c>
      <c r="E331" s="77">
        <v>43859</v>
      </c>
      <c r="F331" s="83"/>
      <c r="G331" s="83"/>
    </row>
    <row r="332" spans="1:7" x14ac:dyDescent="0.25">
      <c r="A332" s="113"/>
      <c r="B332" s="8"/>
      <c r="C332" s="184" t="s">
        <v>308</v>
      </c>
      <c r="D332" s="8" t="s">
        <v>1108</v>
      </c>
      <c r="E332" s="8"/>
      <c r="F332" s="83"/>
      <c r="G332" s="83"/>
    </row>
    <row r="333" spans="1:7" x14ac:dyDescent="0.25">
      <c r="A333" s="113"/>
      <c r="B333" s="8"/>
      <c r="C333" s="184" t="s">
        <v>201</v>
      </c>
      <c r="D333" s="8" t="s">
        <v>204</v>
      </c>
      <c r="E333" s="8"/>
      <c r="F333" s="83"/>
      <c r="G333" s="83"/>
    </row>
    <row r="334" spans="1:7" ht="30" x14ac:dyDescent="0.25">
      <c r="A334" s="113"/>
      <c r="B334" s="8"/>
      <c r="C334" s="184" t="s">
        <v>205</v>
      </c>
      <c r="D334" s="86" t="s">
        <v>553</v>
      </c>
      <c r="E334" s="8"/>
      <c r="F334" s="83"/>
      <c r="G334" s="83"/>
    </row>
    <row r="335" spans="1:7" x14ac:dyDescent="0.25">
      <c r="A335" s="113"/>
      <c r="B335" s="8"/>
      <c r="C335" s="184" t="s">
        <v>207</v>
      </c>
      <c r="D335" s="8"/>
      <c r="E335" s="8"/>
      <c r="F335" s="83"/>
      <c r="G335" s="83"/>
    </row>
    <row r="336" spans="1:7" x14ac:dyDescent="0.25">
      <c r="A336" s="113"/>
      <c r="B336" s="8"/>
      <c r="C336" s="184" t="s">
        <v>208</v>
      </c>
      <c r="D336" s="8" t="s">
        <v>1013</v>
      </c>
      <c r="E336" s="77" t="s">
        <v>210</v>
      </c>
      <c r="F336" s="83"/>
      <c r="G336" s="83"/>
    </row>
    <row r="337" spans="1:7" x14ac:dyDescent="0.25">
      <c r="A337" s="113"/>
      <c r="B337" s="8"/>
      <c r="C337" s="184" t="s">
        <v>161</v>
      </c>
      <c r="D337" s="8" t="s">
        <v>213</v>
      </c>
      <c r="E337" s="8" t="s">
        <v>214</v>
      </c>
      <c r="F337" s="83"/>
      <c r="G337" s="83"/>
    </row>
    <row r="338" spans="1:7" x14ac:dyDescent="0.25">
      <c r="A338" s="113"/>
      <c r="B338" s="8"/>
      <c r="C338" s="184" t="s">
        <v>215</v>
      </c>
      <c r="D338" s="8" t="s">
        <v>217</v>
      </c>
      <c r="E338" s="8"/>
      <c r="F338" s="83"/>
      <c r="G338" s="83"/>
    </row>
    <row r="339" spans="1:7" x14ac:dyDescent="0.25">
      <c r="A339" s="113"/>
      <c r="B339" s="8"/>
      <c r="C339" s="184" t="s">
        <v>216</v>
      </c>
      <c r="D339" s="8" t="s">
        <v>218</v>
      </c>
      <c r="E339" s="8"/>
      <c r="F339" s="83"/>
      <c r="G339" s="83"/>
    </row>
    <row r="340" spans="1:7" x14ac:dyDescent="0.25">
      <c r="A340" s="113"/>
      <c r="B340" s="8"/>
      <c r="C340" s="184" t="s">
        <v>202</v>
      </c>
      <c r="D340" s="8"/>
      <c r="E340" s="8"/>
      <c r="F340" s="83"/>
      <c r="G340" s="83"/>
    </row>
    <row r="341" spans="1:7" x14ac:dyDescent="0.25">
      <c r="B341" s="83"/>
      <c r="C341" s="83"/>
      <c r="D341" s="83"/>
      <c r="E341" s="83"/>
      <c r="F341" s="83"/>
      <c r="G341" s="83"/>
    </row>
    <row r="342" spans="1:7" x14ac:dyDescent="0.25">
      <c r="B342" s="83"/>
      <c r="C342" s="83"/>
      <c r="D342" s="83"/>
      <c r="E342" s="83"/>
      <c r="F342" s="83"/>
      <c r="G342" s="83"/>
    </row>
    <row r="343" spans="1:7" x14ac:dyDescent="0.25">
      <c r="B343" s="83"/>
      <c r="C343" s="83"/>
      <c r="D343" s="83"/>
      <c r="E343" s="83"/>
      <c r="F343" s="83"/>
      <c r="G343" s="83"/>
    </row>
    <row r="344" spans="1:7" x14ac:dyDescent="0.25">
      <c r="B344" s="83"/>
      <c r="C344" s="83"/>
      <c r="D344" s="83"/>
      <c r="E344" s="83"/>
      <c r="F344" s="83"/>
      <c r="G344" s="83"/>
    </row>
    <row r="345" spans="1:7" x14ac:dyDescent="0.25">
      <c r="A345"/>
      <c r="B345" s="83"/>
      <c r="C345" s="83"/>
      <c r="D345" s="83"/>
      <c r="E345" s="83"/>
      <c r="F345" s="83"/>
      <c r="G345" s="83"/>
    </row>
  </sheetData>
  <autoFilter ref="C3:C66"/>
  <mergeCells count="4">
    <mergeCell ref="B153:E153"/>
    <mergeCell ref="B162:E162"/>
    <mergeCell ref="B320:E320"/>
    <mergeCell ref="B326:E32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topLeftCell="A28" zoomScale="84" zoomScaleNormal="84" workbookViewId="0">
      <selection activeCell="D38" sqref="D38"/>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43885</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7" t="s">
        <v>11</v>
      </c>
      <c r="C35" s="267" t="s">
        <v>304</v>
      </c>
      <c r="D35" s="267" t="s">
        <v>809</v>
      </c>
      <c r="E35" s="267"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202" t="s">
        <v>466</v>
      </c>
      <c r="B37" s="52" t="s">
        <v>270</v>
      </c>
      <c r="C37" s="52" t="s">
        <v>78</v>
      </c>
      <c r="D37" s="52" t="s">
        <v>762</v>
      </c>
      <c r="E37" s="56" t="s">
        <v>1242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ht="14.45" x14ac:dyDescent="0.3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ht="14.45" x14ac:dyDescent="0.3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ht="14.45" x14ac:dyDescent="0.3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1221</v>
      </c>
      <c r="E48" s="78" t="s">
        <v>786</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1267</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1246</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7" t="s">
        <v>44</v>
      </c>
      <c r="C71" s="267" t="s">
        <v>81</v>
      </c>
      <c r="D71" s="267"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7" t="s">
        <v>41</v>
      </c>
      <c r="C74" s="267" t="s">
        <v>82</v>
      </c>
      <c r="D74" s="267" t="s">
        <v>42</v>
      </c>
      <c r="E74" s="267"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1266</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1245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6" t="s">
        <v>229</v>
      </c>
      <c r="C124" s="266"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95" t="s">
        <v>698</v>
      </c>
      <c r="C153" s="295"/>
      <c r="D153" s="295"/>
      <c r="E153" s="295"/>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7"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6" t="s">
        <v>188</v>
      </c>
      <c r="C162" s="297"/>
      <c r="D162" s="297"/>
      <c r="E162" s="298"/>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B165:B313)</f>
        <v>40</v>
      </c>
      <c r="C164" s="201">
        <f>SUBTOTAL(3, C165:C313)</f>
        <v>149</v>
      </c>
      <c r="D164" s="201"/>
      <c r="E164" s="206"/>
      <c r="F164" s="83"/>
      <c r="G164" s="104"/>
      <c r="H164" s="69"/>
    </row>
    <row r="165" spans="1:8" ht="48.75" customHeight="1" x14ac:dyDescent="0.25">
      <c r="A165" s="113"/>
      <c r="B165" s="182"/>
      <c r="C165" s="185" t="s">
        <v>201</v>
      </c>
      <c r="D165" s="141" t="s">
        <v>1252</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207">
        <v>43865</v>
      </c>
      <c r="F169" s="83"/>
      <c r="G169" s="83"/>
      <c r="H169" s="69"/>
    </row>
    <row r="170" spans="1:8" ht="30" x14ac:dyDescent="0.25">
      <c r="A170" s="113"/>
      <c r="B170" s="182"/>
      <c r="C170" s="181" t="s">
        <v>1269</v>
      </c>
      <c r="D170" s="141" t="s">
        <v>1263</v>
      </c>
      <c r="E170" s="145">
        <v>43867</v>
      </c>
      <c r="F170" s="83"/>
      <c r="G170" s="83"/>
    </row>
    <row r="171" spans="1:8" ht="45" x14ac:dyDescent="0.25">
      <c r="A171" s="113"/>
      <c r="B171" s="182" t="s">
        <v>885</v>
      </c>
      <c r="C171" s="185" t="s">
        <v>604</v>
      </c>
      <c r="D171" s="141" t="s">
        <v>1262</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245" t="s">
        <v>1299</v>
      </c>
      <c r="C175" s="186" t="s">
        <v>89</v>
      </c>
      <c r="D175" s="146" t="s">
        <v>1300</v>
      </c>
      <c r="E175" s="141"/>
      <c r="F175" s="83"/>
      <c r="G175" s="83"/>
    </row>
    <row r="176" spans="1:8" ht="30" x14ac:dyDescent="0.25">
      <c r="A176" s="113"/>
      <c r="B176" s="182"/>
      <c r="C176" s="181" t="s">
        <v>717</v>
      </c>
      <c r="D176" s="141" t="s">
        <v>1254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6" t="s">
        <v>1268</v>
      </c>
      <c r="E178" s="208">
        <v>43882</v>
      </c>
      <c r="F178" s="83"/>
      <c r="G178" s="83"/>
    </row>
    <row r="179" spans="1:7" ht="30.75" customHeight="1" x14ac:dyDescent="0.25">
      <c r="A179" s="113"/>
      <c r="B179" s="182"/>
      <c r="C179" s="185" t="s">
        <v>598</v>
      </c>
      <c r="D179" s="141" t="s">
        <v>1255</v>
      </c>
      <c r="E179" s="208">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245" t="s">
        <v>880</v>
      </c>
      <c r="C181" s="185" t="s">
        <v>625</v>
      </c>
      <c r="D181" s="141" t="s">
        <v>1247</v>
      </c>
      <c r="E181" s="143"/>
      <c r="F181" s="83"/>
      <c r="G181" s="83"/>
    </row>
    <row r="182" spans="1:7" ht="31.5" customHeight="1" x14ac:dyDescent="0.25">
      <c r="A182" s="113"/>
      <c r="B182" s="182"/>
      <c r="C182" s="185" t="s">
        <v>1017</v>
      </c>
      <c r="D182" s="141" t="s">
        <v>1018</v>
      </c>
      <c r="E182" s="143"/>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49.5" customHeight="1" x14ac:dyDescent="0.25">
      <c r="A189" s="113"/>
      <c r="B189" s="182" t="s">
        <v>880</v>
      </c>
      <c r="C189" s="181" t="s">
        <v>73</v>
      </c>
      <c r="D189" s="141" t="s">
        <v>1249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245" t="s">
        <v>880</v>
      </c>
      <c r="C192" s="186" t="s">
        <v>1301</v>
      </c>
      <c r="D192" s="146"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6" t="s">
        <v>1272</v>
      </c>
      <c r="D194" s="146" t="s">
        <v>1273</v>
      </c>
      <c r="E194" s="207">
        <v>43878</v>
      </c>
      <c r="F194" s="83"/>
      <c r="G194" s="83"/>
    </row>
    <row r="195" spans="1:7" ht="45" x14ac:dyDescent="0.25">
      <c r="A195" s="113"/>
      <c r="B195" s="182"/>
      <c r="C195" s="185" t="s">
        <v>426</v>
      </c>
      <c r="D195" s="141" t="s">
        <v>1197</v>
      </c>
      <c r="E195" s="143" t="s">
        <v>429</v>
      </c>
      <c r="F195" s="83"/>
      <c r="G195" s="83"/>
    </row>
    <row r="196" spans="1:7" ht="102.75" customHeight="1" x14ac:dyDescent="0.25">
      <c r="A196" s="113"/>
      <c r="B196" s="182"/>
      <c r="C196" s="185" t="s">
        <v>262</v>
      </c>
      <c r="D196" s="141" t="s">
        <v>1281</v>
      </c>
      <c r="E196" s="143" t="s">
        <v>594</v>
      </c>
      <c r="F196" s="83"/>
      <c r="G196" s="83"/>
    </row>
    <row r="197" spans="1:7" ht="30" x14ac:dyDescent="0.25">
      <c r="A197" s="113"/>
      <c r="B197" s="245" t="s">
        <v>880</v>
      </c>
      <c r="C197" s="185" t="s">
        <v>1117</v>
      </c>
      <c r="D197" s="141" t="s">
        <v>1118</v>
      </c>
      <c r="E197" s="143"/>
      <c r="F197" s="83"/>
      <c r="G197" s="83"/>
    </row>
    <row r="198" spans="1:7" x14ac:dyDescent="0.25">
      <c r="A198" s="113"/>
      <c r="B198" s="245" t="s">
        <v>880</v>
      </c>
      <c r="C198" s="209" t="s">
        <v>1088</v>
      </c>
      <c r="D198" s="146"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1019</v>
      </c>
      <c r="E202" s="207">
        <v>43868</v>
      </c>
      <c r="F202" s="83"/>
      <c r="G202" s="83"/>
    </row>
    <row r="203" spans="1:7" ht="30" x14ac:dyDescent="0.25">
      <c r="A203" s="113"/>
      <c r="B203" s="182"/>
      <c r="C203" s="185" t="s">
        <v>413</v>
      </c>
      <c r="D203" s="141" t="s">
        <v>557</v>
      </c>
      <c r="E203" s="143" t="s">
        <v>251</v>
      </c>
      <c r="F203" s="83"/>
      <c r="G203" s="83"/>
    </row>
    <row r="204" spans="1:7" ht="30" x14ac:dyDescent="0.25">
      <c r="A204" s="113"/>
      <c r="B204" s="245" t="s">
        <v>884</v>
      </c>
      <c r="C204" s="209" t="s">
        <v>1304</v>
      </c>
      <c r="D204" s="213" t="s">
        <v>1305</v>
      </c>
      <c r="E204" s="143"/>
      <c r="F204" s="83"/>
      <c r="G204" s="83"/>
    </row>
    <row r="205" spans="1:7" x14ac:dyDescent="0.25">
      <c r="A205" s="113"/>
      <c r="B205" s="245" t="s">
        <v>880</v>
      </c>
      <c r="C205" s="209" t="s">
        <v>80</v>
      </c>
      <c r="D205" s="213"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207">
        <v>43868</v>
      </c>
      <c r="F207" s="83"/>
      <c r="G207" s="83"/>
    </row>
    <row r="208" spans="1:7" s="115" customFormat="1" x14ac:dyDescent="0.25">
      <c r="A208" s="122"/>
      <c r="B208" s="245" t="s">
        <v>880</v>
      </c>
      <c r="C208" s="186" t="s">
        <v>79</v>
      </c>
      <c r="D208" s="146" t="s">
        <v>1306</v>
      </c>
      <c r="E208" s="207"/>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1276</v>
      </c>
      <c r="E214" s="207">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207">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6"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245" t="s">
        <v>880</v>
      </c>
      <c r="C221" s="185" t="s">
        <v>971</v>
      </c>
      <c r="D221" s="141" t="s">
        <v>972</v>
      </c>
      <c r="E221" s="144"/>
      <c r="F221" s="83"/>
      <c r="G221" s="83"/>
    </row>
    <row r="222" spans="1:7" ht="30" customHeight="1" x14ac:dyDescent="0.25">
      <c r="A222" s="113"/>
      <c r="B222" s="182"/>
      <c r="C222" s="181" t="s">
        <v>720</v>
      </c>
      <c r="D222" s="141" t="s">
        <v>647</v>
      </c>
      <c r="E222" s="207">
        <v>43867</v>
      </c>
      <c r="F222" s="83"/>
      <c r="G222" s="83"/>
    </row>
    <row r="223" spans="1:7" ht="27" customHeight="1" x14ac:dyDescent="0.25">
      <c r="A223" s="113"/>
      <c r="B223" s="182"/>
      <c r="C223" s="181" t="s">
        <v>643</v>
      </c>
      <c r="D223" s="149" t="s">
        <v>644</v>
      </c>
      <c r="E223" s="141"/>
      <c r="F223" s="83"/>
      <c r="G223" s="83"/>
    </row>
    <row r="224" spans="1:7" ht="31.5" customHeight="1" x14ac:dyDescent="0.25">
      <c r="A224" s="113"/>
      <c r="B224" s="182"/>
      <c r="C224" s="181" t="s">
        <v>675</v>
      </c>
      <c r="D224" s="141" t="s">
        <v>1286</v>
      </c>
      <c r="E224" s="145">
        <v>43882</v>
      </c>
      <c r="F224" s="83"/>
      <c r="G224" s="83"/>
    </row>
    <row r="225" spans="1:7" ht="103.5" customHeight="1" x14ac:dyDescent="0.25">
      <c r="A225" s="113"/>
      <c r="B225" s="182"/>
      <c r="C225" s="181" t="s">
        <v>663</v>
      </c>
      <c r="D225" s="141" t="s">
        <v>1294</v>
      </c>
      <c r="E225" s="145">
        <v>43874</v>
      </c>
      <c r="F225" s="83"/>
      <c r="G225" s="83"/>
    </row>
    <row r="226" spans="1:7" ht="93" customHeight="1" x14ac:dyDescent="0.25">
      <c r="A226" s="113"/>
      <c r="B226" s="182" t="s">
        <v>880</v>
      </c>
      <c r="C226" s="185" t="s">
        <v>78</v>
      </c>
      <c r="D226" s="141" t="s">
        <v>1155</v>
      </c>
      <c r="E226" s="208">
        <v>43870</v>
      </c>
      <c r="F226" s="83"/>
      <c r="G226" s="83"/>
    </row>
    <row r="227" spans="1:7" ht="45.75" customHeight="1" x14ac:dyDescent="0.25">
      <c r="A227" s="113"/>
      <c r="B227" s="182" t="s">
        <v>880</v>
      </c>
      <c r="C227" s="185" t="s">
        <v>70</v>
      </c>
      <c r="D227" s="141" t="s">
        <v>1056</v>
      </c>
      <c r="E227" s="141" t="s">
        <v>251</v>
      </c>
      <c r="F227" s="83"/>
      <c r="G227" s="83"/>
    </row>
    <row r="228" spans="1:7" ht="44.25" customHeight="1" x14ac:dyDescent="0.25">
      <c r="A228" s="113"/>
      <c r="B228" s="182"/>
      <c r="C228" s="185" t="s">
        <v>973</v>
      </c>
      <c r="D228" s="141" t="s">
        <v>1057</v>
      </c>
      <c r="E228" s="141" t="s">
        <v>974</v>
      </c>
      <c r="F228" s="83"/>
      <c r="G228" s="83"/>
    </row>
    <row r="229" spans="1:7" ht="71.25" customHeight="1" x14ac:dyDescent="0.25">
      <c r="A229" s="113"/>
      <c r="B229" s="182"/>
      <c r="C229" s="185" t="s">
        <v>616</v>
      </c>
      <c r="D229" s="141" t="s">
        <v>1278</v>
      </c>
      <c r="E229" s="144">
        <v>43864</v>
      </c>
      <c r="F229" s="83"/>
      <c r="G229" s="83"/>
    </row>
    <row r="230" spans="1:7" ht="28.5" customHeight="1" x14ac:dyDescent="0.25">
      <c r="A230" s="113"/>
      <c r="B230" s="182" t="s">
        <v>880</v>
      </c>
      <c r="C230" s="185" t="s">
        <v>906</v>
      </c>
      <c r="D230" s="141"/>
      <c r="E230" s="144"/>
      <c r="F230" s="83"/>
      <c r="G230" s="83"/>
    </row>
    <row r="231" spans="1:7" ht="27.75" customHeight="1" x14ac:dyDescent="0.25">
      <c r="A231" s="113"/>
      <c r="B231" s="182"/>
      <c r="C231" s="185" t="s">
        <v>975</v>
      </c>
      <c r="D231" s="141" t="s">
        <v>1247</v>
      </c>
      <c r="E231" s="143"/>
      <c r="F231" s="83"/>
      <c r="G231" s="83"/>
    </row>
    <row r="232" spans="1:7" ht="47.25" customHeight="1" x14ac:dyDescent="0.25">
      <c r="A232" s="113"/>
      <c r="B232" s="182"/>
      <c r="C232" s="185" t="s">
        <v>618</v>
      </c>
      <c r="D232" s="141" t="s">
        <v>1279</v>
      </c>
      <c r="E232" s="208">
        <v>43884</v>
      </c>
      <c r="F232" s="83"/>
      <c r="G232" s="83"/>
    </row>
    <row r="233" spans="1:7" ht="67.5" customHeight="1" x14ac:dyDescent="0.25">
      <c r="A233" s="113"/>
      <c r="B233" s="182" t="s">
        <v>880</v>
      </c>
      <c r="C233" s="181" t="s">
        <v>95</v>
      </c>
      <c r="D233" s="141" t="s">
        <v>1230</v>
      </c>
      <c r="E233" s="145">
        <v>43860</v>
      </c>
      <c r="F233" s="83"/>
      <c r="G233" s="83"/>
    </row>
    <row r="234" spans="1:7" ht="31.5" customHeight="1" x14ac:dyDescent="0.25">
      <c r="A234" s="113"/>
      <c r="B234" s="182"/>
      <c r="C234" s="185" t="s">
        <v>435</v>
      </c>
      <c r="D234" s="141" t="s">
        <v>642</v>
      </c>
      <c r="E234" s="144">
        <v>43861</v>
      </c>
      <c r="F234" s="83"/>
      <c r="G234" s="83"/>
    </row>
    <row r="235" spans="1:7" ht="121.5" customHeight="1" x14ac:dyDescent="0.25">
      <c r="A235" s="113"/>
      <c r="B235" s="182" t="s">
        <v>880</v>
      </c>
      <c r="C235" s="185" t="s">
        <v>423</v>
      </c>
      <c r="D235" s="141" t="s">
        <v>1280</v>
      </c>
      <c r="E235" s="144">
        <v>43875</v>
      </c>
      <c r="F235" s="83"/>
      <c r="G235" s="83"/>
    </row>
    <row r="236" spans="1:7" ht="30.75" customHeight="1" x14ac:dyDescent="0.25">
      <c r="A236" s="113"/>
      <c r="B236" s="182"/>
      <c r="C236" s="181" t="s">
        <v>724</v>
      </c>
      <c r="D236" s="141" t="s">
        <v>1258</v>
      </c>
      <c r="E236" s="141"/>
      <c r="F236" s="83"/>
      <c r="G236" s="83"/>
    </row>
    <row r="237" spans="1:7" ht="19.5" customHeight="1" x14ac:dyDescent="0.25">
      <c r="A237" s="113"/>
      <c r="B237" s="182"/>
      <c r="C237" s="181" t="s">
        <v>122</v>
      </c>
      <c r="D237" s="141" t="s">
        <v>824</v>
      </c>
      <c r="E237" s="145">
        <v>43859</v>
      </c>
      <c r="F237" s="83"/>
      <c r="G237" s="83"/>
    </row>
    <row r="238" spans="1:7" ht="31.5" customHeight="1" x14ac:dyDescent="0.25">
      <c r="A238" s="113"/>
      <c r="B238" s="182"/>
      <c r="C238" s="181" t="s">
        <v>158</v>
      </c>
      <c r="D238" s="141" t="s">
        <v>1261</v>
      </c>
      <c r="E238" s="145"/>
      <c r="F238" s="83"/>
      <c r="G238" s="83"/>
    </row>
    <row r="239" spans="1:7" ht="49.5" customHeight="1" x14ac:dyDescent="0.25">
      <c r="A239" s="113"/>
      <c r="B239" s="182"/>
      <c r="C239" s="181" t="s">
        <v>1109</v>
      </c>
      <c r="D239" s="141" t="s">
        <v>1110</v>
      </c>
      <c r="E239" s="145"/>
      <c r="F239" s="83"/>
      <c r="G239" s="83"/>
    </row>
    <row r="240" spans="1:7" ht="33.75" customHeight="1" x14ac:dyDescent="0.25">
      <c r="A240" s="113"/>
      <c r="B240" s="182"/>
      <c r="C240" s="181" t="s">
        <v>907</v>
      </c>
      <c r="D240" s="141" t="s">
        <v>1027</v>
      </c>
      <c r="E240" s="141"/>
      <c r="F240" s="83"/>
      <c r="G240" s="83"/>
    </row>
    <row r="241" spans="1:7" ht="48" customHeight="1" x14ac:dyDescent="0.25">
      <c r="A241" s="113"/>
      <c r="B241" s="182"/>
      <c r="C241" s="181" t="s">
        <v>1029</v>
      </c>
      <c r="D241" s="141" t="s">
        <v>1282</v>
      </c>
      <c r="E241" s="207">
        <v>43868</v>
      </c>
      <c r="F241" s="83"/>
      <c r="G241" s="83"/>
    </row>
    <row r="242" spans="1:7" ht="45" x14ac:dyDescent="0.25">
      <c r="A242" s="113"/>
      <c r="B242" s="182"/>
      <c r="C242" s="181" t="s">
        <v>728</v>
      </c>
      <c r="D242" s="141" t="s">
        <v>1060</v>
      </c>
      <c r="E242" s="141"/>
      <c r="F242" s="83"/>
      <c r="G242" s="83"/>
    </row>
    <row r="243" spans="1:7" x14ac:dyDescent="0.25">
      <c r="A243" s="113"/>
      <c r="B243" s="182"/>
      <c r="C243" s="181" t="s">
        <v>205</v>
      </c>
      <c r="D243" s="141" t="s">
        <v>978</v>
      </c>
      <c r="E243" s="141"/>
      <c r="F243" s="83"/>
      <c r="G243" s="83"/>
    </row>
    <row r="244" spans="1:7" ht="30" x14ac:dyDescent="0.25">
      <c r="A244" s="113"/>
      <c r="B244" s="245" t="s">
        <v>884</v>
      </c>
      <c r="C244" s="186" t="s">
        <v>1307</v>
      </c>
      <c r="D244" s="141"/>
      <c r="E244" s="141"/>
      <c r="F244" s="83"/>
      <c r="G244" s="83"/>
    </row>
    <row r="245" spans="1:7" ht="45" x14ac:dyDescent="0.25">
      <c r="A245" s="113"/>
      <c r="B245" s="182"/>
      <c r="C245" s="181" t="s">
        <v>1113</v>
      </c>
      <c r="D245" s="141" t="s">
        <v>1114</v>
      </c>
      <c r="E245" s="141"/>
      <c r="F245" s="83"/>
      <c r="G245" s="83"/>
    </row>
    <row r="246" spans="1:7" x14ac:dyDescent="0.25">
      <c r="A246" s="113"/>
      <c r="B246" s="182"/>
      <c r="C246" s="181" t="s">
        <v>1167</v>
      </c>
      <c r="D246" s="141" t="s">
        <v>1168</v>
      </c>
      <c r="E246" s="145">
        <v>43863</v>
      </c>
      <c r="F246" s="83"/>
      <c r="G246" s="83"/>
    </row>
    <row r="247" spans="1:7" ht="30" x14ac:dyDescent="0.25">
      <c r="A247" s="113"/>
      <c r="B247" s="245" t="s">
        <v>884</v>
      </c>
      <c r="C247" s="186" t="s">
        <v>1308</v>
      </c>
      <c r="D247" s="141"/>
      <c r="E247" s="145"/>
      <c r="F247" s="83"/>
      <c r="G247" s="83"/>
    </row>
    <row r="248" spans="1:7" x14ac:dyDescent="0.25">
      <c r="A248" s="113"/>
      <c r="B248" s="245" t="s">
        <v>880</v>
      </c>
      <c r="C248" s="181" t="s">
        <v>925</v>
      </c>
      <c r="D248" s="141" t="s">
        <v>926</v>
      </c>
      <c r="E248" s="141"/>
      <c r="F248" s="83"/>
      <c r="G248" s="83"/>
    </row>
    <row r="249" spans="1:7" x14ac:dyDescent="0.25">
      <c r="A249" s="113"/>
      <c r="B249" s="182"/>
      <c r="C249" s="181" t="s">
        <v>137</v>
      </c>
      <c r="D249" s="146" t="s">
        <v>1284</v>
      </c>
      <c r="E249" s="207">
        <v>43872</v>
      </c>
      <c r="F249" s="83"/>
      <c r="G249" s="83"/>
    </row>
    <row r="250" spans="1:7" ht="60" x14ac:dyDescent="0.25">
      <c r="A250" s="113"/>
      <c r="B250" s="182"/>
      <c r="C250" s="185" t="s">
        <v>276</v>
      </c>
      <c r="D250" s="141" t="s">
        <v>1285</v>
      </c>
      <c r="E250" s="144">
        <v>43870</v>
      </c>
      <c r="F250" s="83"/>
      <c r="G250" s="83"/>
    </row>
    <row r="251" spans="1:7" ht="30" x14ac:dyDescent="0.25">
      <c r="A251" s="113"/>
      <c r="B251" s="182"/>
      <c r="C251" s="185" t="s">
        <v>592</v>
      </c>
      <c r="D251" s="141" t="s">
        <v>827</v>
      </c>
      <c r="E251" s="208">
        <v>43867</v>
      </c>
      <c r="F251" s="83"/>
      <c r="G251" s="83"/>
    </row>
    <row r="252" spans="1:7" x14ac:dyDescent="0.25">
      <c r="A252" s="113"/>
      <c r="B252" s="245" t="s">
        <v>880</v>
      </c>
      <c r="C252" s="209" t="s">
        <v>1309</v>
      </c>
      <c r="D252" s="146" t="s">
        <v>1303</v>
      </c>
      <c r="E252" s="208"/>
      <c r="F252" s="83"/>
      <c r="G252" s="83"/>
    </row>
    <row r="253" spans="1:7" ht="45" x14ac:dyDescent="0.25">
      <c r="A253" s="113"/>
      <c r="B253" s="182"/>
      <c r="C253" s="181" t="s">
        <v>692</v>
      </c>
      <c r="D253" s="141" t="s">
        <v>1287</v>
      </c>
      <c r="E253" s="207">
        <v>43867</v>
      </c>
      <c r="F253" s="83"/>
      <c r="G253" s="83"/>
    </row>
    <row r="254" spans="1:7" ht="30" x14ac:dyDescent="0.25">
      <c r="A254" s="113"/>
      <c r="B254" s="182"/>
      <c r="C254" s="181" t="s">
        <v>1169</v>
      </c>
      <c r="D254" s="141" t="s">
        <v>1171</v>
      </c>
      <c r="E254" s="141"/>
      <c r="F254" s="83"/>
      <c r="G254" s="83"/>
    </row>
    <row r="255" spans="1:7" ht="30.75" customHeight="1" x14ac:dyDescent="0.25">
      <c r="A255" s="113"/>
      <c r="B255" s="182"/>
      <c r="C255" s="181" t="s">
        <v>657</v>
      </c>
      <c r="D255" s="141" t="s">
        <v>1247</v>
      </c>
      <c r="E255" s="141"/>
      <c r="F255" s="83"/>
      <c r="G255" s="83"/>
    </row>
    <row r="256" spans="1:7" ht="60" x14ac:dyDescent="0.25">
      <c r="A256" s="113"/>
      <c r="B256" s="182"/>
      <c r="C256" s="181" t="s">
        <v>659</v>
      </c>
      <c r="D256" s="141" t="s">
        <v>1032</v>
      </c>
      <c r="E256" s="207">
        <v>43875</v>
      </c>
      <c r="F256" s="83"/>
      <c r="G256" s="83"/>
    </row>
    <row r="257" spans="1:7" ht="27.75" customHeight="1" x14ac:dyDescent="0.25">
      <c r="A257" s="113"/>
      <c r="B257" s="182"/>
      <c r="C257" s="181" t="s">
        <v>630</v>
      </c>
      <c r="D257" s="141" t="s">
        <v>1247</v>
      </c>
      <c r="E257" s="141"/>
      <c r="F257" s="83"/>
      <c r="G257" s="83"/>
    </row>
    <row r="258" spans="1:7" ht="66.75" customHeight="1" x14ac:dyDescent="0.25">
      <c r="A258" s="113"/>
      <c r="B258" s="182"/>
      <c r="C258" s="185" t="s">
        <v>196</v>
      </c>
      <c r="D258" s="143" t="s">
        <v>1138</v>
      </c>
      <c r="E258" s="141" t="s">
        <v>1139</v>
      </c>
      <c r="F258" s="83"/>
      <c r="G258" s="83"/>
    </row>
    <row r="259" spans="1:7" ht="31.5" customHeight="1" x14ac:dyDescent="0.25">
      <c r="A259" s="113"/>
      <c r="B259" s="182"/>
      <c r="C259" s="181" t="s">
        <v>629</v>
      </c>
      <c r="D259" s="141" t="s">
        <v>1247</v>
      </c>
      <c r="E259" s="141"/>
      <c r="F259" s="83"/>
      <c r="G259" s="83"/>
    </row>
    <row r="260" spans="1:7" ht="45.75" customHeight="1" x14ac:dyDescent="0.25">
      <c r="A260" s="113"/>
      <c r="B260" s="182"/>
      <c r="C260" s="181" t="s">
        <v>1091</v>
      </c>
      <c r="D260" s="141" t="s">
        <v>1215</v>
      </c>
      <c r="E260" s="141"/>
      <c r="F260" s="83"/>
      <c r="G260" s="83"/>
    </row>
    <row r="261" spans="1:7" ht="30" customHeight="1" x14ac:dyDescent="0.25">
      <c r="A261" s="113"/>
      <c r="B261" s="182"/>
      <c r="C261" s="185" t="s">
        <v>207</v>
      </c>
      <c r="D261" s="141" t="s">
        <v>1062</v>
      </c>
      <c r="E261" s="143" t="s">
        <v>601</v>
      </c>
      <c r="F261" s="83"/>
      <c r="G261" s="83"/>
    </row>
    <row r="262" spans="1:7" ht="43.5" customHeight="1" x14ac:dyDescent="0.25">
      <c r="A262" s="113"/>
      <c r="B262" s="182"/>
      <c r="C262" s="185" t="s">
        <v>908</v>
      </c>
      <c r="D262" s="141" t="s">
        <v>665</v>
      </c>
      <c r="E262" s="143"/>
      <c r="F262" s="83"/>
      <c r="G262" s="83"/>
    </row>
    <row r="263" spans="1:7" ht="18" customHeight="1" x14ac:dyDescent="0.25">
      <c r="A263" s="113"/>
      <c r="B263" s="182"/>
      <c r="C263" s="185" t="s">
        <v>1089</v>
      </c>
      <c r="D263" s="141" t="s">
        <v>1090</v>
      </c>
      <c r="E263" s="143"/>
      <c r="F263" s="83"/>
      <c r="G263" s="83"/>
    </row>
    <row r="264" spans="1:7" ht="59.25" customHeight="1" x14ac:dyDescent="0.25">
      <c r="A264" s="113"/>
      <c r="B264" s="182"/>
      <c r="C264" s="185" t="s">
        <v>1035</v>
      </c>
      <c r="D264" s="141" t="s">
        <v>1048</v>
      </c>
      <c r="E264" s="143"/>
      <c r="F264" s="83"/>
      <c r="G264" s="83"/>
    </row>
    <row r="265" spans="1:7" ht="50.25" customHeight="1" x14ac:dyDescent="0.25">
      <c r="A265" s="113"/>
      <c r="B265" s="245" t="s">
        <v>880</v>
      </c>
      <c r="C265" s="181" t="s">
        <v>631</v>
      </c>
      <c r="D265" s="141" t="s">
        <v>1247</v>
      </c>
      <c r="E265" s="141"/>
      <c r="F265" s="83"/>
      <c r="G265" s="83"/>
    </row>
    <row r="266" spans="1:7" ht="27" customHeight="1" x14ac:dyDescent="0.25">
      <c r="A266" s="113"/>
      <c r="B266" s="182" t="s">
        <v>884</v>
      </c>
      <c r="C266" s="181" t="s">
        <v>220</v>
      </c>
      <c r="D266" s="141" t="s">
        <v>836</v>
      </c>
      <c r="E266" s="141" t="s">
        <v>1288</v>
      </c>
      <c r="F266" s="83"/>
      <c r="G266" s="83"/>
    </row>
    <row r="267" spans="1:7" ht="28.5" customHeight="1" x14ac:dyDescent="0.25">
      <c r="A267" s="113"/>
      <c r="B267" s="182"/>
      <c r="C267" s="185" t="s">
        <v>253</v>
      </c>
      <c r="D267" s="141" t="s">
        <v>1141</v>
      </c>
      <c r="E267" s="141" t="s">
        <v>226</v>
      </c>
      <c r="F267" s="83"/>
      <c r="G267" s="83"/>
    </row>
    <row r="268" spans="1:7" ht="18.75" customHeight="1" x14ac:dyDescent="0.25">
      <c r="A268" s="113"/>
      <c r="B268" s="182"/>
      <c r="C268" s="185" t="s">
        <v>611</v>
      </c>
      <c r="D268" s="149" t="s">
        <v>612</v>
      </c>
      <c r="E268" s="143"/>
      <c r="F268" s="83"/>
      <c r="G268" s="83"/>
    </row>
    <row r="269" spans="1:7" ht="54" customHeight="1" x14ac:dyDescent="0.25">
      <c r="A269" s="113"/>
      <c r="B269" s="182"/>
      <c r="C269" s="181" t="s">
        <v>161</v>
      </c>
      <c r="D269" s="141" t="s">
        <v>1256</v>
      </c>
      <c r="E269" s="145" t="s">
        <v>823</v>
      </c>
      <c r="F269" s="83"/>
      <c r="G269" s="83"/>
    </row>
    <row r="270" spans="1:7" ht="45" x14ac:dyDescent="0.25">
      <c r="A270" s="113"/>
      <c r="B270" s="182"/>
      <c r="C270" s="181" t="s">
        <v>668</v>
      </c>
      <c r="D270" s="141" t="s">
        <v>902</v>
      </c>
      <c r="E270" s="141" t="s">
        <v>671</v>
      </c>
      <c r="F270" s="83"/>
      <c r="G270" s="83"/>
    </row>
    <row r="271" spans="1:7" ht="48" customHeight="1" x14ac:dyDescent="0.25">
      <c r="A271" s="113"/>
      <c r="B271" s="182"/>
      <c r="C271" s="181" t="s">
        <v>842</v>
      </c>
      <c r="D271" s="141" t="s">
        <v>1289</v>
      </c>
      <c r="E271" s="141"/>
      <c r="F271" s="83"/>
      <c r="G271" s="83"/>
    </row>
    <row r="272" spans="1:7" ht="45" x14ac:dyDescent="0.25">
      <c r="A272" s="113"/>
      <c r="B272" s="182"/>
      <c r="C272" s="181" t="s">
        <v>664</v>
      </c>
      <c r="D272" s="149" t="s">
        <v>1199</v>
      </c>
      <c r="E272" s="141"/>
      <c r="F272" s="83"/>
      <c r="G272" s="83"/>
    </row>
    <row r="273" spans="1:7" ht="30.75" customHeight="1" x14ac:dyDescent="0.25">
      <c r="A273" s="113"/>
      <c r="B273" s="182"/>
      <c r="C273" s="185" t="s">
        <v>427</v>
      </c>
      <c r="D273" s="141" t="s">
        <v>1063</v>
      </c>
      <c r="E273" s="144">
        <v>43861</v>
      </c>
      <c r="F273" s="83"/>
      <c r="G273" s="83"/>
    </row>
    <row r="274" spans="1:7" ht="46.5" customHeight="1" x14ac:dyDescent="0.25">
      <c r="A274" s="113"/>
      <c r="B274" s="182" t="s">
        <v>880</v>
      </c>
      <c r="C274" s="185" t="s">
        <v>68</v>
      </c>
      <c r="D274" s="141" t="s">
        <v>1247</v>
      </c>
      <c r="E274" s="143"/>
      <c r="F274" s="83"/>
      <c r="G274" s="83"/>
    </row>
    <row r="275" spans="1:7" ht="27" customHeight="1" x14ac:dyDescent="0.25">
      <c r="A275" s="113"/>
      <c r="B275" s="182"/>
      <c r="C275" s="181" t="s">
        <v>656</v>
      </c>
      <c r="D275" s="141" t="s">
        <v>1247</v>
      </c>
      <c r="E275" s="141"/>
      <c r="F275" s="83"/>
      <c r="G275" s="83"/>
    </row>
    <row r="276" spans="1:7" ht="45" x14ac:dyDescent="0.25">
      <c r="A276" s="113"/>
      <c r="B276" s="182" t="s">
        <v>885</v>
      </c>
      <c r="C276" s="181" t="s">
        <v>153</v>
      </c>
      <c r="D276" s="141" t="s">
        <v>1231</v>
      </c>
      <c r="E276" s="207">
        <v>43880</v>
      </c>
      <c r="F276" s="83"/>
      <c r="G276" s="83"/>
    </row>
    <row r="277" spans="1:7" x14ac:dyDescent="0.25">
      <c r="A277" s="113"/>
      <c r="B277" s="245" t="s">
        <v>880</v>
      </c>
      <c r="C277" s="186" t="s">
        <v>366</v>
      </c>
      <c r="D277" s="146" t="s">
        <v>1303</v>
      </c>
      <c r="E277" s="207"/>
      <c r="F277" s="83"/>
      <c r="G277" s="83"/>
    </row>
    <row r="278" spans="1:7" ht="45" x14ac:dyDescent="0.25">
      <c r="A278" s="113"/>
      <c r="B278" s="182"/>
      <c r="C278" s="186" t="s">
        <v>1274</v>
      </c>
      <c r="D278" s="146" t="s">
        <v>1275</v>
      </c>
      <c r="E278" s="207">
        <v>43878</v>
      </c>
      <c r="F278" s="83"/>
      <c r="G278" s="83"/>
    </row>
    <row r="279" spans="1:7" ht="30" x14ac:dyDescent="0.25">
      <c r="A279" s="113"/>
      <c r="B279" s="245" t="s">
        <v>880</v>
      </c>
      <c r="C279" s="181" t="s">
        <v>632</v>
      </c>
      <c r="D279" s="141" t="s">
        <v>1247</v>
      </c>
      <c r="E279" s="141"/>
      <c r="F279" s="83"/>
      <c r="G279" s="83"/>
    </row>
    <row r="280" spans="1:7" ht="30" x14ac:dyDescent="0.25">
      <c r="A280" s="113"/>
      <c r="B280" s="182" t="s">
        <v>880</v>
      </c>
      <c r="C280" s="185" t="s">
        <v>396</v>
      </c>
      <c r="D280" s="141" t="s">
        <v>551</v>
      </c>
      <c r="E280" s="143" t="s">
        <v>397</v>
      </c>
      <c r="F280" s="83"/>
      <c r="G280" s="83"/>
    </row>
    <row r="281" spans="1:7" x14ac:dyDescent="0.25">
      <c r="A281" s="113"/>
      <c r="B281" s="245" t="s">
        <v>880</v>
      </c>
      <c r="C281" s="209" t="s">
        <v>526</v>
      </c>
      <c r="D281" s="141"/>
      <c r="E281" s="143"/>
      <c r="F281" s="83"/>
      <c r="G281" s="83"/>
    </row>
    <row r="282" spans="1:7" ht="30" x14ac:dyDescent="0.25">
      <c r="A282" s="113"/>
      <c r="B282" s="182" t="s">
        <v>880</v>
      </c>
      <c r="C282" s="181" t="s">
        <v>636</v>
      </c>
      <c r="D282" s="141" t="s">
        <v>1247</v>
      </c>
      <c r="E282" s="141"/>
      <c r="F282" s="83"/>
      <c r="G282" s="83"/>
    </row>
    <row r="283" spans="1:7" ht="92.25" customHeight="1" x14ac:dyDescent="0.25">
      <c r="A283" s="113"/>
      <c r="B283" s="183"/>
      <c r="C283" s="181" t="s">
        <v>81</v>
      </c>
      <c r="D283" s="147" t="s">
        <v>1290</v>
      </c>
      <c r="E283" s="219">
        <v>43861</v>
      </c>
      <c r="F283" s="83"/>
      <c r="G283" s="83"/>
    </row>
    <row r="284" spans="1:7" ht="33" customHeight="1" x14ac:dyDescent="0.25">
      <c r="A284" s="113"/>
      <c r="B284" s="183"/>
      <c r="C284" s="186" t="s">
        <v>1295</v>
      </c>
      <c r="D284" s="246" t="s">
        <v>1296</v>
      </c>
      <c r="E284" s="277">
        <v>43875</v>
      </c>
      <c r="F284" s="83"/>
      <c r="G284" s="83"/>
    </row>
    <row r="285" spans="1:7" x14ac:dyDescent="0.25">
      <c r="A285" s="113"/>
      <c r="B285" s="183"/>
      <c r="C285" s="181" t="s">
        <v>1178</v>
      </c>
      <c r="D285" s="147" t="s">
        <v>1179</v>
      </c>
      <c r="E285" s="219">
        <v>43861</v>
      </c>
      <c r="F285" s="83"/>
      <c r="G285" s="83"/>
    </row>
    <row r="286" spans="1:7" ht="106.5" customHeight="1" x14ac:dyDescent="0.25">
      <c r="A286" s="113"/>
      <c r="B286" s="182"/>
      <c r="C286" s="181" t="s">
        <v>677</v>
      </c>
      <c r="D286" s="141" t="s">
        <v>1291</v>
      </c>
      <c r="E286" s="145">
        <v>43880</v>
      </c>
      <c r="F286" s="83"/>
      <c r="G286" s="83"/>
    </row>
    <row r="287" spans="1:7" ht="28.5" customHeight="1" x14ac:dyDescent="0.25">
      <c r="A287" s="113"/>
      <c r="B287" s="182"/>
      <c r="C287" s="181" t="s">
        <v>634</v>
      </c>
      <c r="D287" s="141" t="s">
        <v>1247</v>
      </c>
      <c r="E287" s="141"/>
      <c r="F287" s="83"/>
      <c r="G287" s="83"/>
    </row>
    <row r="288" spans="1:7" ht="45" x14ac:dyDescent="0.25">
      <c r="A288" s="113"/>
      <c r="B288" s="182"/>
      <c r="C288" s="181" t="s">
        <v>1038</v>
      </c>
      <c r="D288" s="141" t="s">
        <v>1292</v>
      </c>
      <c r="E288" s="207">
        <v>43867</v>
      </c>
      <c r="F288" s="83"/>
      <c r="G288" s="83"/>
    </row>
    <row r="289" spans="1:7" ht="30" x14ac:dyDescent="0.25">
      <c r="A289" s="113"/>
      <c r="B289" s="182"/>
      <c r="C289" s="181" t="s">
        <v>1177</v>
      </c>
      <c r="D289" s="141" t="s">
        <v>1171</v>
      </c>
      <c r="E289" s="141"/>
      <c r="F289" s="83"/>
      <c r="G289" s="83"/>
    </row>
    <row r="290" spans="1:7" ht="75" x14ac:dyDescent="0.25">
      <c r="A290" s="113"/>
      <c r="B290" s="182" t="s">
        <v>880</v>
      </c>
      <c r="C290" s="185" t="s">
        <v>82</v>
      </c>
      <c r="D290" s="143" t="s">
        <v>1293</v>
      </c>
      <c r="E290" s="207">
        <v>43881</v>
      </c>
      <c r="F290" s="83"/>
      <c r="G290" s="83"/>
    </row>
    <row r="291" spans="1:7" x14ac:dyDescent="0.25">
      <c r="A291" s="113"/>
      <c r="B291" s="245" t="s">
        <v>880</v>
      </c>
      <c r="C291" s="209" t="s">
        <v>1310</v>
      </c>
      <c r="D291" s="143"/>
      <c r="E291" s="207"/>
      <c r="F291" s="83"/>
      <c r="G291" s="83"/>
    </row>
    <row r="292" spans="1:7" x14ac:dyDescent="0.25">
      <c r="A292" s="113"/>
      <c r="B292" s="182" t="s">
        <v>880</v>
      </c>
      <c r="C292" s="185" t="s">
        <v>983</v>
      </c>
      <c r="D292" s="143" t="s">
        <v>984</v>
      </c>
      <c r="E292" s="141"/>
      <c r="F292" s="83"/>
      <c r="G292" s="83"/>
    </row>
    <row r="293" spans="1:7" ht="43.5" customHeight="1" x14ac:dyDescent="0.25">
      <c r="A293" s="113"/>
      <c r="B293" s="182"/>
      <c r="C293" s="185" t="s">
        <v>1041</v>
      </c>
      <c r="D293" s="143" t="s">
        <v>1042</v>
      </c>
      <c r="E293" s="145">
        <v>43871</v>
      </c>
      <c r="F293" s="83"/>
      <c r="G293" s="83"/>
    </row>
    <row r="294" spans="1:7" ht="28.5" customHeight="1" x14ac:dyDescent="0.25">
      <c r="A294" s="113"/>
      <c r="B294" s="182"/>
      <c r="C294" s="185" t="s">
        <v>605</v>
      </c>
      <c r="D294" s="141" t="s">
        <v>829</v>
      </c>
      <c r="E294" s="208">
        <v>43867</v>
      </c>
      <c r="F294" s="83"/>
      <c r="G294" s="83"/>
    </row>
    <row r="295" spans="1:7" ht="28.5" customHeight="1" x14ac:dyDescent="0.25">
      <c r="A295" s="113"/>
      <c r="B295" s="245" t="s">
        <v>880</v>
      </c>
      <c r="C295" s="181" t="s">
        <v>248</v>
      </c>
      <c r="D295" s="141" t="s">
        <v>1247</v>
      </c>
      <c r="E295" s="141"/>
      <c r="F295" s="83"/>
      <c r="G295" s="83"/>
    </row>
    <row r="296" spans="1:7" ht="30" customHeight="1" x14ac:dyDescent="0.25">
      <c r="A296" s="113"/>
      <c r="B296" s="182" t="s">
        <v>880</v>
      </c>
      <c r="C296" s="181" t="s">
        <v>88</v>
      </c>
      <c r="D296" s="149" t="s">
        <v>987</v>
      </c>
      <c r="E296" s="141"/>
      <c r="F296" s="83"/>
      <c r="G296" s="83"/>
    </row>
    <row r="297" spans="1:7" ht="30" customHeight="1" x14ac:dyDescent="0.25">
      <c r="A297" s="113"/>
      <c r="B297" s="182"/>
      <c r="C297" s="181" t="s">
        <v>844</v>
      </c>
      <c r="D297" s="141" t="s">
        <v>845</v>
      </c>
      <c r="E297" s="220">
        <v>43866</v>
      </c>
      <c r="F297" s="83"/>
      <c r="G297" s="83"/>
    </row>
    <row r="298" spans="1:7" ht="30" customHeight="1" x14ac:dyDescent="0.25">
      <c r="A298" s="113"/>
      <c r="B298" s="182"/>
      <c r="C298" s="185" t="s">
        <v>215</v>
      </c>
      <c r="D298" s="141" t="s">
        <v>1185</v>
      </c>
      <c r="E298" s="143"/>
      <c r="F298" s="83"/>
      <c r="G298" s="83"/>
    </row>
    <row r="299" spans="1:7" ht="16.5" customHeight="1" x14ac:dyDescent="0.25">
      <c r="A299" s="113"/>
      <c r="B299" s="182"/>
      <c r="C299" s="209" t="s">
        <v>83</v>
      </c>
      <c r="D299" s="146" t="s">
        <v>1260</v>
      </c>
      <c r="E299" s="143"/>
      <c r="F299" s="83"/>
      <c r="G299" s="83"/>
    </row>
    <row r="300" spans="1:7" ht="28.5" customHeight="1" x14ac:dyDescent="0.25">
      <c r="A300" s="113"/>
      <c r="B300" s="182"/>
      <c r="C300" s="181" t="s">
        <v>682</v>
      </c>
      <c r="D300" s="141" t="s">
        <v>693</v>
      </c>
      <c r="E300" s="141"/>
      <c r="F300" s="83"/>
      <c r="G300" s="83"/>
    </row>
    <row r="301" spans="1:7" ht="65.25" customHeight="1" x14ac:dyDescent="0.25">
      <c r="A301" s="113"/>
      <c r="B301" s="182"/>
      <c r="C301" s="185" t="s">
        <v>622</v>
      </c>
      <c r="D301" s="141" t="s">
        <v>1251</v>
      </c>
      <c r="E301" s="143"/>
      <c r="F301" s="83"/>
      <c r="G301" s="83"/>
    </row>
    <row r="302" spans="1:7" ht="31.5" customHeight="1" x14ac:dyDescent="0.25">
      <c r="A302" s="113"/>
      <c r="B302" s="182"/>
      <c r="C302" s="181" t="s">
        <v>1183</v>
      </c>
      <c r="D302" s="141" t="s">
        <v>1184</v>
      </c>
      <c r="E302" s="141"/>
      <c r="F302" s="83"/>
      <c r="G302" s="83"/>
    </row>
    <row r="303" spans="1:7" ht="52.5" customHeight="1" x14ac:dyDescent="0.25">
      <c r="A303" s="113"/>
      <c r="B303" s="182"/>
      <c r="C303" s="185" t="s">
        <v>1043</v>
      </c>
      <c r="D303" s="141" t="s">
        <v>1297</v>
      </c>
      <c r="E303" s="144">
        <v>43880</v>
      </c>
      <c r="F303" s="83"/>
      <c r="G303" s="83"/>
    </row>
    <row r="304" spans="1:7" ht="45" x14ac:dyDescent="0.25">
      <c r="A304" s="113"/>
      <c r="B304" s="182"/>
      <c r="C304" s="181" t="s">
        <v>649</v>
      </c>
      <c r="D304" s="141" t="s">
        <v>1045</v>
      </c>
      <c r="E304" s="207">
        <v>43868</v>
      </c>
      <c r="F304" s="83"/>
      <c r="G304" s="83"/>
    </row>
    <row r="305" spans="1:7" ht="30" x14ac:dyDescent="0.25">
      <c r="A305" s="113"/>
      <c r="B305" s="182"/>
      <c r="C305" s="181" t="s">
        <v>1186</v>
      </c>
      <c r="D305" s="141" t="s">
        <v>1187</v>
      </c>
      <c r="E305" s="141"/>
      <c r="F305" s="83"/>
      <c r="G305" s="83"/>
    </row>
    <row r="306" spans="1:7" x14ac:dyDescent="0.25">
      <c r="A306" s="113"/>
      <c r="B306" s="182"/>
      <c r="C306" s="185" t="s">
        <v>144</v>
      </c>
      <c r="D306" s="141" t="s">
        <v>1257</v>
      </c>
      <c r="E306" s="143" t="s">
        <v>145</v>
      </c>
      <c r="F306" s="83"/>
      <c r="G306" s="83"/>
    </row>
    <row r="307" spans="1:7" ht="30" x14ac:dyDescent="0.25">
      <c r="A307" s="113"/>
      <c r="B307" s="245"/>
      <c r="C307" s="185" t="s">
        <v>1158</v>
      </c>
      <c r="D307" s="141" t="s">
        <v>1159</v>
      </c>
      <c r="E307" s="143"/>
      <c r="F307" s="83"/>
      <c r="G307" s="83"/>
    </row>
    <row r="308" spans="1:7" ht="27.75" customHeight="1" x14ac:dyDescent="0.25">
      <c r="A308" s="113"/>
      <c r="B308" s="182"/>
      <c r="C308" s="181" t="s">
        <v>77</v>
      </c>
      <c r="D308" s="141" t="s">
        <v>1247</v>
      </c>
      <c r="E308" s="141"/>
      <c r="F308" s="83"/>
      <c r="G308" s="83"/>
    </row>
    <row r="309" spans="1:7" ht="170.25" customHeight="1" x14ac:dyDescent="0.25">
      <c r="A309" s="113"/>
      <c r="B309" s="182" t="s">
        <v>884</v>
      </c>
      <c r="C309" s="181" t="s">
        <v>162</v>
      </c>
      <c r="D309" s="141" t="s">
        <v>951</v>
      </c>
      <c r="E309" s="145">
        <v>43861</v>
      </c>
      <c r="F309" s="83"/>
      <c r="G309" s="83"/>
    </row>
    <row r="310" spans="1:7" ht="75" x14ac:dyDescent="0.25">
      <c r="A310" s="113"/>
      <c r="B310" s="182"/>
      <c r="C310" s="181" t="s">
        <v>661</v>
      </c>
      <c r="D310" s="141" t="s">
        <v>1046</v>
      </c>
      <c r="E310" s="207">
        <v>43879</v>
      </c>
      <c r="F310" s="83"/>
      <c r="G310" s="83"/>
    </row>
    <row r="311" spans="1:7" ht="30" x14ac:dyDescent="0.25">
      <c r="A311" s="113"/>
      <c r="B311" s="182"/>
      <c r="C311" s="181" t="s">
        <v>1115</v>
      </c>
      <c r="D311" s="141" t="s">
        <v>1116</v>
      </c>
      <c r="E311" s="141"/>
      <c r="F311" s="83"/>
      <c r="G311" s="83"/>
    </row>
    <row r="312" spans="1:7" ht="60" x14ac:dyDescent="0.25">
      <c r="A312" s="113"/>
      <c r="B312" s="182"/>
      <c r="C312" s="185" t="s">
        <v>216</v>
      </c>
      <c r="D312" s="143" t="s">
        <v>1298</v>
      </c>
      <c r="E312" s="207">
        <v>43880</v>
      </c>
      <c r="F312" s="83"/>
      <c r="G312" s="83"/>
    </row>
    <row r="313" spans="1:7" ht="32.25" customHeight="1" x14ac:dyDescent="0.25">
      <c r="A313" s="113"/>
      <c r="B313" s="182"/>
      <c r="C313" s="181" t="s">
        <v>687</v>
      </c>
      <c r="D313" s="141" t="s">
        <v>1247</v>
      </c>
      <c r="E313" s="141"/>
      <c r="F313" s="83"/>
      <c r="G313" s="83"/>
    </row>
    <row r="314" spans="1:7" x14ac:dyDescent="0.25">
      <c r="A314" s="113"/>
      <c r="B314" s="83"/>
      <c r="C314" s="83"/>
      <c r="D314" s="117"/>
      <c r="E314" s="140"/>
      <c r="F314" s="83"/>
      <c r="G314" s="83"/>
    </row>
    <row r="315" spans="1:7" x14ac:dyDescent="0.25">
      <c r="A315" s="113"/>
      <c r="B315" s="83"/>
      <c r="C315" s="83"/>
      <c r="D315" s="117"/>
      <c r="E315" s="140"/>
      <c r="F315" s="83"/>
      <c r="G315" s="83"/>
    </row>
    <row r="316" spans="1:7" x14ac:dyDescent="0.25">
      <c r="A316" s="113"/>
      <c r="B316" s="83"/>
      <c r="C316" s="83"/>
      <c r="D316" s="117"/>
      <c r="E316" s="140"/>
      <c r="F316" s="83"/>
      <c r="G316" s="83"/>
    </row>
    <row r="317" spans="1:7" x14ac:dyDescent="0.25">
      <c r="A317" s="113"/>
      <c r="B317" s="83"/>
      <c r="C317" s="83"/>
      <c r="D317" s="83"/>
      <c r="E317" s="83"/>
      <c r="F317" s="83"/>
      <c r="G317" s="83"/>
    </row>
    <row r="318" spans="1:7" x14ac:dyDescent="0.25">
      <c r="A318" s="113"/>
      <c r="B318" s="299" t="s">
        <v>447</v>
      </c>
      <c r="C318" s="300"/>
      <c r="D318" s="300"/>
      <c r="E318" s="301"/>
      <c r="F318" s="83"/>
      <c r="G318" s="83"/>
    </row>
    <row r="319" spans="1:7" ht="63.75" customHeight="1" x14ac:dyDescent="0.25">
      <c r="A319" s="113"/>
      <c r="B319" s="8"/>
      <c r="C319" s="157" t="s">
        <v>431</v>
      </c>
      <c r="D319" s="86" t="s">
        <v>1277</v>
      </c>
      <c r="E319" s="6" t="s">
        <v>882</v>
      </c>
      <c r="F319" s="83"/>
      <c r="G319" s="83"/>
    </row>
    <row r="320" spans="1:7" ht="45.75" customHeight="1" x14ac:dyDescent="0.25">
      <c r="A320" s="113"/>
      <c r="B320" s="8"/>
      <c r="C320" s="184" t="s">
        <v>113</v>
      </c>
      <c r="D320" s="86" t="s">
        <v>1271</v>
      </c>
      <c r="E320" s="81" t="s">
        <v>936</v>
      </c>
      <c r="F320" s="83"/>
      <c r="G320" s="83"/>
    </row>
    <row r="321" spans="1:7" ht="60" x14ac:dyDescent="0.25">
      <c r="A321" s="113"/>
      <c r="B321" s="86"/>
      <c r="C321" s="167" t="s">
        <v>730</v>
      </c>
      <c r="D321" s="86" t="s">
        <v>1283</v>
      </c>
      <c r="E321" s="86" t="s">
        <v>1193</v>
      </c>
      <c r="F321" s="83"/>
      <c r="G321" s="83"/>
    </row>
    <row r="322" spans="1:7" x14ac:dyDescent="0.25">
      <c r="A322" s="113"/>
      <c r="B322" s="83"/>
      <c r="C322" s="83"/>
      <c r="D322" s="83"/>
      <c r="E322" s="83"/>
      <c r="F322" s="83"/>
      <c r="G322" s="83"/>
    </row>
    <row r="323" spans="1:7" x14ac:dyDescent="0.25">
      <c r="B323" s="83"/>
      <c r="C323" s="83"/>
      <c r="D323" s="83"/>
      <c r="E323" s="83"/>
      <c r="F323" s="83"/>
      <c r="G323" s="83"/>
    </row>
    <row r="324" spans="1:7" ht="15" customHeight="1" x14ac:dyDescent="0.25">
      <c r="A324" s="113"/>
      <c r="B324" s="302" t="s">
        <v>195</v>
      </c>
      <c r="C324" s="303"/>
      <c r="D324" s="303"/>
      <c r="E324" s="304"/>
      <c r="F324" s="83"/>
      <c r="G324" s="83"/>
    </row>
    <row r="325" spans="1:7" ht="15" customHeight="1" x14ac:dyDescent="0.25">
      <c r="A325" s="113"/>
      <c r="B325" s="263" t="s">
        <v>945</v>
      </c>
      <c r="C325" s="264">
        <f>SUBTOTAL(3,D326:D338)</f>
        <v>11</v>
      </c>
      <c r="D325" s="264"/>
      <c r="E325" s="265"/>
      <c r="F325" s="83"/>
      <c r="G325" s="83"/>
    </row>
    <row r="326" spans="1:7" ht="32.25" customHeight="1" x14ac:dyDescent="0.25">
      <c r="A326" s="113"/>
      <c r="B326" s="8"/>
      <c r="C326" s="184" t="s">
        <v>81</v>
      </c>
      <c r="D326" s="86" t="s">
        <v>199</v>
      </c>
      <c r="E326" s="81" t="s">
        <v>198</v>
      </c>
      <c r="F326" s="83"/>
      <c r="G326" s="83"/>
    </row>
    <row r="327" spans="1:7" ht="27" customHeight="1" x14ac:dyDescent="0.25">
      <c r="A327" s="113"/>
      <c r="B327" s="8"/>
      <c r="C327" s="184" t="s">
        <v>196</v>
      </c>
      <c r="D327" s="86" t="s">
        <v>433</v>
      </c>
      <c r="E327" s="77">
        <v>43858</v>
      </c>
      <c r="F327" s="83"/>
      <c r="G327" s="83"/>
    </row>
    <row r="328" spans="1:7" x14ac:dyDescent="0.25">
      <c r="A328" s="113"/>
      <c r="B328" s="8"/>
      <c r="C328" s="184" t="s">
        <v>197</v>
      </c>
      <c r="D328" s="8" t="s">
        <v>552</v>
      </c>
      <c r="E328" s="77">
        <v>43856</v>
      </c>
      <c r="F328" s="83"/>
      <c r="G328" s="83"/>
    </row>
    <row r="329" spans="1:7" x14ac:dyDescent="0.25">
      <c r="A329" s="113"/>
      <c r="B329" s="8"/>
      <c r="C329" s="184" t="s">
        <v>122</v>
      </c>
      <c r="D329" s="8" t="s">
        <v>223</v>
      </c>
      <c r="E329" s="77">
        <v>43859</v>
      </c>
      <c r="F329" s="83"/>
      <c r="G329" s="83"/>
    </row>
    <row r="330" spans="1:7" x14ac:dyDescent="0.25">
      <c r="A330" s="113"/>
      <c r="B330" s="8"/>
      <c r="C330" s="184" t="s">
        <v>308</v>
      </c>
      <c r="D330" s="8" t="s">
        <v>1108</v>
      </c>
      <c r="E330" s="8"/>
      <c r="F330" s="83"/>
      <c r="G330" s="83"/>
    </row>
    <row r="331" spans="1:7" x14ac:dyDescent="0.25">
      <c r="A331" s="113"/>
      <c r="B331" s="8"/>
      <c r="C331" s="184" t="s">
        <v>201</v>
      </c>
      <c r="D331" s="8" t="s">
        <v>204</v>
      </c>
      <c r="E331" s="8"/>
      <c r="F331" s="83"/>
      <c r="G331" s="83"/>
    </row>
    <row r="332" spans="1:7" ht="30" x14ac:dyDescent="0.25">
      <c r="A332" s="113"/>
      <c r="B332" s="8"/>
      <c r="C332" s="184" t="s">
        <v>205</v>
      </c>
      <c r="D332" s="86" t="s">
        <v>553</v>
      </c>
      <c r="E332" s="8"/>
      <c r="F332" s="83"/>
      <c r="G332" s="83"/>
    </row>
    <row r="333" spans="1:7" x14ac:dyDescent="0.25">
      <c r="A333" s="113"/>
      <c r="B333" s="8"/>
      <c r="C333" s="184" t="s">
        <v>207</v>
      </c>
      <c r="D333" s="8"/>
      <c r="E333" s="8"/>
      <c r="F333" s="83"/>
      <c r="G333" s="83"/>
    </row>
    <row r="334" spans="1:7" x14ac:dyDescent="0.25">
      <c r="A334" s="113"/>
      <c r="B334" s="8"/>
      <c r="C334" s="184" t="s">
        <v>208</v>
      </c>
      <c r="D334" s="8" t="s">
        <v>1013</v>
      </c>
      <c r="E334" s="77" t="s">
        <v>210</v>
      </c>
      <c r="F334" s="83"/>
      <c r="G334" s="83"/>
    </row>
    <row r="335" spans="1:7" x14ac:dyDescent="0.25">
      <c r="A335" s="113"/>
      <c r="B335" s="8"/>
      <c r="C335" s="184" t="s">
        <v>161</v>
      </c>
      <c r="D335" s="8" t="s">
        <v>213</v>
      </c>
      <c r="E335" s="8" t="s">
        <v>214</v>
      </c>
      <c r="F335" s="83"/>
      <c r="G335" s="83"/>
    </row>
    <row r="336" spans="1:7" x14ac:dyDescent="0.25">
      <c r="A336" s="113"/>
      <c r="B336" s="8"/>
      <c r="C336" s="184" t="s">
        <v>215</v>
      </c>
      <c r="D336" s="8" t="s">
        <v>217</v>
      </c>
      <c r="E336" s="8"/>
      <c r="F336" s="83"/>
      <c r="G336" s="83"/>
    </row>
    <row r="337" spans="1:7" x14ac:dyDescent="0.25">
      <c r="A337" s="113"/>
      <c r="B337" s="8"/>
      <c r="C337" s="184" t="s">
        <v>216</v>
      </c>
      <c r="D337" s="8" t="s">
        <v>218</v>
      </c>
      <c r="E337" s="8"/>
      <c r="F337" s="83"/>
      <c r="G337" s="83"/>
    </row>
    <row r="338" spans="1:7" x14ac:dyDescent="0.25">
      <c r="A338" s="113"/>
      <c r="B338" s="8"/>
      <c r="C338" s="184" t="s">
        <v>202</v>
      </c>
      <c r="D338" s="8"/>
      <c r="E338" s="8"/>
      <c r="F338" s="83"/>
      <c r="G338" s="83"/>
    </row>
    <row r="339" spans="1:7" x14ac:dyDescent="0.25">
      <c r="B339" s="83"/>
      <c r="C339" s="83"/>
      <c r="D339" s="83"/>
      <c r="E339" s="83"/>
      <c r="F339" s="83"/>
      <c r="G339" s="83"/>
    </row>
    <row r="340" spans="1:7" x14ac:dyDescent="0.25">
      <c r="B340" s="83"/>
      <c r="C340" s="83"/>
      <c r="D340" s="83"/>
      <c r="E340" s="83"/>
      <c r="F340" s="83"/>
      <c r="G340" s="83"/>
    </row>
    <row r="341" spans="1:7" x14ac:dyDescent="0.25">
      <c r="B341" s="83"/>
      <c r="C341" s="83"/>
      <c r="D341" s="83"/>
      <c r="E341" s="83"/>
      <c r="F341" s="83"/>
      <c r="G341" s="83"/>
    </row>
    <row r="342" spans="1:7" x14ac:dyDescent="0.25">
      <c r="B342" s="83"/>
      <c r="C342" s="83"/>
      <c r="D342" s="83"/>
      <c r="E342" s="83"/>
      <c r="F342" s="83"/>
      <c r="G342" s="83"/>
    </row>
    <row r="343" spans="1:7" x14ac:dyDescent="0.25">
      <c r="A343"/>
      <c r="B343" s="83"/>
      <c r="C343" s="83"/>
      <c r="D343" s="83"/>
      <c r="E343" s="83"/>
      <c r="F343" s="83"/>
      <c r="G343" s="83"/>
    </row>
  </sheetData>
  <autoFilter ref="C3:C66"/>
  <sortState ref="B164:E299">
    <sortCondition ref="C165"/>
  </sortState>
  <mergeCells count="4">
    <mergeCell ref="B153:E153"/>
    <mergeCell ref="B162:E162"/>
    <mergeCell ref="B318:E318"/>
    <mergeCell ref="B324:E32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7"/>
  <sheetViews>
    <sheetView zoomScale="84" zoomScaleNormal="84" workbookViewId="0">
      <selection activeCell="D93" sqref="D9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43882</v>
      </c>
      <c r="I1" s="19"/>
    </row>
    <row r="2" spans="1:14" ht="14.45" x14ac:dyDescent="0.3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2" t="s">
        <v>11</v>
      </c>
      <c r="C35" s="262" t="s">
        <v>304</v>
      </c>
      <c r="D35" s="262" t="s">
        <v>809</v>
      </c>
      <c r="E35" s="262"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1225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x14ac:dyDescent="0.25">
      <c r="A39" s="178" t="s">
        <v>1237</v>
      </c>
      <c r="B39" s="268" t="s">
        <v>1226</v>
      </c>
      <c r="C39" s="268" t="s">
        <v>78</v>
      </c>
      <c r="D39" s="269" t="s">
        <v>250</v>
      </c>
      <c r="E39" s="129"/>
      <c r="F39" s="75"/>
      <c r="G39" s="99"/>
      <c r="H39" s="22"/>
      <c r="I39" s="19"/>
    </row>
    <row r="40" spans="1:9" ht="21" customHeight="1" x14ac:dyDescent="0.25">
      <c r="A40" s="159" t="s">
        <v>452</v>
      </c>
      <c r="B40" s="52" t="s">
        <v>6</v>
      </c>
      <c r="C40" s="52" t="s">
        <v>70</v>
      </c>
      <c r="D40" s="52" t="s">
        <v>290</v>
      </c>
      <c r="E40" s="189" t="s">
        <v>858</v>
      </c>
      <c r="F40" s="75" t="s">
        <v>355</v>
      </c>
      <c r="G40" s="99" t="s">
        <v>356</v>
      </c>
      <c r="H40" s="22"/>
    </row>
    <row r="41" spans="1:9" ht="30" x14ac:dyDescent="0.25">
      <c r="A41" s="159" t="s">
        <v>528</v>
      </c>
      <c r="B41" s="4" t="s">
        <v>362</v>
      </c>
      <c r="C41" s="4" t="s">
        <v>70</v>
      </c>
      <c r="D41" s="4"/>
      <c r="E41" s="78"/>
      <c r="F41" s="73">
        <v>7</v>
      </c>
      <c r="G41" s="99">
        <v>0.1429</v>
      </c>
      <c r="H41" s="22"/>
      <c r="I41" s="19"/>
    </row>
    <row r="42" spans="1:9" x14ac:dyDescent="0.25">
      <c r="A42" s="159" t="s">
        <v>532</v>
      </c>
      <c r="B42" s="4" t="s">
        <v>368</v>
      </c>
      <c r="C42" s="4" t="s">
        <v>70</v>
      </c>
      <c r="D42" s="4"/>
      <c r="E42" s="78"/>
      <c r="F42" s="73">
        <v>5</v>
      </c>
      <c r="G42" s="99">
        <v>0.4</v>
      </c>
      <c r="H42" s="22"/>
      <c r="I42" s="19"/>
    </row>
    <row r="43" spans="1:9" ht="30" x14ac:dyDescent="0.25">
      <c r="A43" s="159" t="s">
        <v>541</v>
      </c>
      <c r="B43" s="4" t="s">
        <v>417</v>
      </c>
      <c r="C43" s="4" t="s">
        <v>70</v>
      </c>
      <c r="D43" s="4" t="s">
        <v>419</v>
      </c>
      <c r="E43" s="78" t="s">
        <v>418</v>
      </c>
      <c r="F43" s="73"/>
      <c r="G43" s="101"/>
      <c r="H43" s="22"/>
      <c r="I43" s="19"/>
    </row>
    <row r="44" spans="1:9" x14ac:dyDescent="0.25">
      <c r="A44" s="159" t="s">
        <v>495</v>
      </c>
      <c r="B44" s="52" t="s">
        <v>176</v>
      </c>
      <c r="C44" s="52" t="s">
        <v>126</v>
      </c>
      <c r="D44" s="52" t="s">
        <v>1148</v>
      </c>
      <c r="E44" s="52" t="s">
        <v>128</v>
      </c>
      <c r="F44" s="75">
        <v>2</v>
      </c>
      <c r="G44" s="100">
        <v>0.5</v>
      </c>
      <c r="H44" s="22"/>
      <c r="I44" s="19"/>
    </row>
    <row r="45" spans="1:9" ht="30" x14ac:dyDescent="0.25">
      <c r="A45" s="159" t="s">
        <v>480</v>
      </c>
      <c r="B45" s="52" t="s">
        <v>94</v>
      </c>
      <c r="C45" s="52" t="s">
        <v>95</v>
      </c>
      <c r="D45" s="52" t="s">
        <v>96</v>
      </c>
      <c r="E45" s="74"/>
      <c r="F45" s="75"/>
      <c r="G45" s="101"/>
      <c r="H45" s="22"/>
      <c r="I45" s="19"/>
    </row>
    <row r="46" spans="1:9" ht="60" x14ac:dyDescent="0.25">
      <c r="A46" s="159" t="s">
        <v>524</v>
      </c>
      <c r="B46" s="4" t="s">
        <v>357</v>
      </c>
      <c r="C46" s="4" t="s">
        <v>358</v>
      </c>
      <c r="D46" s="4" t="s">
        <v>1223</v>
      </c>
      <c r="E46" s="82" t="s">
        <v>1224</v>
      </c>
      <c r="F46" s="73">
        <v>47</v>
      </c>
      <c r="G46" s="99">
        <v>2.1299999999999999E-2</v>
      </c>
      <c r="H46" s="22"/>
      <c r="I46" s="19"/>
    </row>
    <row r="47" spans="1:9" x14ac:dyDescent="0.25">
      <c r="A47" s="159" t="s">
        <v>535</v>
      </c>
      <c r="B47" s="4" t="s">
        <v>372</v>
      </c>
      <c r="C47" s="4" t="s">
        <v>358</v>
      </c>
      <c r="D47" s="4"/>
      <c r="E47" s="78"/>
      <c r="F47" s="73">
        <v>10</v>
      </c>
      <c r="G47" s="99">
        <v>0.2</v>
      </c>
      <c r="H47" s="22"/>
      <c r="I47" s="19"/>
    </row>
    <row r="48" spans="1:9" ht="113.25" customHeight="1" x14ac:dyDescent="0.25">
      <c r="A48" s="159" t="s">
        <v>543</v>
      </c>
      <c r="B48" s="4" t="s">
        <v>868</v>
      </c>
      <c r="C48" s="4" t="s">
        <v>423</v>
      </c>
      <c r="D48" s="4" t="s">
        <v>1221</v>
      </c>
      <c r="E48" s="78" t="s">
        <v>786</v>
      </c>
      <c r="F48" s="73"/>
      <c r="G48" s="99"/>
      <c r="H48" s="22"/>
      <c r="I48" s="19"/>
    </row>
    <row r="49" spans="1:9" x14ac:dyDescent="0.25">
      <c r="A49" s="159" t="s">
        <v>547</v>
      </c>
      <c r="B49" s="4" t="s">
        <v>41</v>
      </c>
      <c r="C49" s="4" t="s">
        <v>423</v>
      </c>
      <c r="D49" s="4" t="s">
        <v>285</v>
      </c>
      <c r="E49" s="78" t="s">
        <v>546</v>
      </c>
      <c r="F49" s="73"/>
      <c r="G49" s="99"/>
      <c r="H49" s="22"/>
      <c r="I49" s="19"/>
    </row>
    <row r="50" spans="1:9" ht="30" x14ac:dyDescent="0.25">
      <c r="A50" s="159" t="s">
        <v>710</v>
      </c>
      <c r="B50" s="4" t="s">
        <v>707</v>
      </c>
      <c r="C50" s="4" t="s">
        <v>423</v>
      </c>
      <c r="D50" s="4" t="s">
        <v>708</v>
      </c>
      <c r="E50" s="78" t="s">
        <v>709</v>
      </c>
      <c r="F50" s="73"/>
      <c r="G50" s="99"/>
      <c r="H50" s="22"/>
      <c r="I50" s="19"/>
    </row>
    <row r="51" spans="1:9" ht="45" x14ac:dyDescent="0.25">
      <c r="A51" s="159" t="s">
        <v>493</v>
      </c>
      <c r="B51" s="52" t="s">
        <v>174</v>
      </c>
      <c r="C51" s="52" t="s">
        <v>122</v>
      </c>
      <c r="D51" s="52" t="s">
        <v>124</v>
      </c>
      <c r="E51" s="52" t="s">
        <v>295</v>
      </c>
      <c r="F51" s="75"/>
      <c r="G51" s="101"/>
      <c r="H51" s="22"/>
      <c r="I51" s="19"/>
    </row>
    <row r="52" spans="1:9" ht="30" x14ac:dyDescent="0.25">
      <c r="A52" s="159" t="s">
        <v>505</v>
      </c>
      <c r="B52" s="52" t="s">
        <v>187</v>
      </c>
      <c r="C52" s="52" t="s">
        <v>158</v>
      </c>
      <c r="D52" s="52" t="s">
        <v>159</v>
      </c>
      <c r="E52" s="79" t="s">
        <v>857</v>
      </c>
      <c r="F52" s="75">
        <v>2</v>
      </c>
      <c r="G52" s="100">
        <v>0.5</v>
      </c>
      <c r="H52" s="22"/>
      <c r="I52" s="19"/>
    </row>
    <row r="53" spans="1:9" x14ac:dyDescent="0.25">
      <c r="A53" s="159" t="s">
        <v>525</v>
      </c>
      <c r="B53" s="4" t="s">
        <v>359</v>
      </c>
      <c r="C53" s="4" t="s">
        <v>205</v>
      </c>
      <c r="D53" s="4" t="s">
        <v>979</v>
      </c>
      <c r="E53" s="78" t="s">
        <v>980</v>
      </c>
      <c r="F53" s="73">
        <v>9</v>
      </c>
      <c r="G53" s="99">
        <v>0.1111</v>
      </c>
      <c r="H53" s="22"/>
      <c r="I53" s="19"/>
    </row>
    <row r="54" spans="1:9" ht="30" x14ac:dyDescent="0.25">
      <c r="A54" s="159" t="s">
        <v>501</v>
      </c>
      <c r="B54" s="4" t="s">
        <v>888</v>
      </c>
      <c r="C54" s="4" t="s">
        <v>730</v>
      </c>
      <c r="D54" s="4" t="s">
        <v>550</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285</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1222</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2" t="s">
        <v>44</v>
      </c>
      <c r="C71" s="262" t="s">
        <v>81</v>
      </c>
      <c r="D71" s="262"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2" t="s">
        <v>41</v>
      </c>
      <c r="C74" s="262" t="s">
        <v>82</v>
      </c>
      <c r="D74" s="262" t="s">
        <v>42</v>
      </c>
      <c r="E74" s="262"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1238</v>
      </c>
      <c r="E96" s="52" t="s">
        <v>1239</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1228</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1" t="s">
        <v>229</v>
      </c>
      <c r="C124" s="261"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95" t="s">
        <v>698</v>
      </c>
      <c r="C153" s="295"/>
      <c r="D153" s="295"/>
      <c r="E153" s="295"/>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2"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96" t="s">
        <v>188</v>
      </c>
      <c r="C162" s="297"/>
      <c r="D162" s="297"/>
      <c r="E162" s="298"/>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B165:B297)</f>
        <v>22</v>
      </c>
      <c r="C164" s="201">
        <f>SUBTOTAL(3, C165:C297)</f>
        <v>133</v>
      </c>
      <c r="D164" s="201"/>
      <c r="E164" s="206"/>
      <c r="F164" s="83"/>
      <c r="G164" s="104"/>
      <c r="H164" s="69"/>
    </row>
    <row r="165" spans="1:8" ht="31.5" customHeight="1" x14ac:dyDescent="0.25">
      <c r="A165" s="113"/>
      <c r="B165" s="182"/>
      <c r="C165" s="185" t="s">
        <v>201</v>
      </c>
      <c r="D165" s="141" t="s">
        <v>847</v>
      </c>
      <c r="E165" s="142"/>
      <c r="F165" s="83"/>
      <c r="G165" s="83"/>
      <c r="H165" s="69"/>
    </row>
    <row r="166" spans="1:8" ht="31.5" customHeight="1" x14ac:dyDescent="0.25">
      <c r="A166" s="113"/>
      <c r="B166" s="182"/>
      <c r="C166" s="185" t="s">
        <v>1181</v>
      </c>
      <c r="D166" s="141" t="s">
        <v>1182</v>
      </c>
      <c r="E166" s="142"/>
      <c r="F166" s="83"/>
      <c r="G166" s="83"/>
      <c r="H166" s="69"/>
    </row>
    <row r="167" spans="1:8" ht="31.5" customHeight="1" x14ac:dyDescent="0.25">
      <c r="A167" s="113"/>
      <c r="B167" s="182"/>
      <c r="C167" s="185" t="s">
        <v>623</v>
      </c>
      <c r="D167" s="141" t="s">
        <v>847</v>
      </c>
      <c r="E167" s="143"/>
      <c r="F167" s="83"/>
      <c r="G167" s="83"/>
      <c r="H167" s="69"/>
    </row>
    <row r="168" spans="1:8" ht="31.5" customHeight="1" x14ac:dyDescent="0.25">
      <c r="A168" s="113"/>
      <c r="B168" s="182" t="s">
        <v>880</v>
      </c>
      <c r="C168" s="185" t="s">
        <v>627</v>
      </c>
      <c r="D168" s="141" t="s">
        <v>847</v>
      </c>
      <c r="E168" s="143"/>
      <c r="F168" s="83"/>
      <c r="G168" s="83"/>
      <c r="H168" s="69"/>
    </row>
    <row r="169" spans="1:8" ht="18.75" customHeight="1" x14ac:dyDescent="0.25">
      <c r="A169" s="113"/>
      <c r="B169" s="182"/>
      <c r="C169" s="181" t="s">
        <v>681</v>
      </c>
      <c r="D169" s="141" t="s">
        <v>689</v>
      </c>
      <c r="E169" s="141"/>
      <c r="F169" s="83"/>
      <c r="G169" s="83"/>
      <c r="H169" s="69"/>
    </row>
    <row r="170" spans="1:8" ht="30" x14ac:dyDescent="0.25">
      <c r="A170" s="113"/>
      <c r="B170" s="182"/>
      <c r="C170" s="181" t="s">
        <v>637</v>
      </c>
      <c r="D170" s="141" t="s">
        <v>1161</v>
      </c>
      <c r="E170" s="145">
        <v>43867</v>
      </c>
      <c r="F170" s="83"/>
      <c r="G170" s="83"/>
    </row>
    <row r="171" spans="1:8" ht="30" x14ac:dyDescent="0.25">
      <c r="A171" s="113"/>
      <c r="B171" s="182" t="s">
        <v>885</v>
      </c>
      <c r="C171" s="185" t="s">
        <v>604</v>
      </c>
      <c r="D171" s="141" t="s">
        <v>837</v>
      </c>
      <c r="E171" s="144">
        <v>43863</v>
      </c>
      <c r="F171" s="83"/>
      <c r="G171" s="83"/>
    </row>
    <row r="172" spans="1:8" ht="32.25" customHeight="1" x14ac:dyDescent="0.25">
      <c r="A172" s="113"/>
      <c r="B172" s="182"/>
      <c r="C172" s="181" t="s">
        <v>650</v>
      </c>
      <c r="D172" s="141" t="s">
        <v>847</v>
      </c>
      <c r="E172" s="141"/>
      <c r="F172" s="83"/>
      <c r="G172" s="83"/>
    </row>
    <row r="173" spans="1:8" ht="30" x14ac:dyDescent="0.25">
      <c r="A173" s="113"/>
      <c r="B173" s="182"/>
      <c r="C173" s="185" t="s">
        <v>613</v>
      </c>
      <c r="D173" s="141" t="s">
        <v>830</v>
      </c>
      <c r="E173" s="143" t="s">
        <v>615</v>
      </c>
      <c r="F173" s="83"/>
      <c r="G173" s="83"/>
    </row>
    <row r="174" spans="1:8" ht="66" customHeight="1" x14ac:dyDescent="0.25">
      <c r="A174" s="113"/>
      <c r="B174" s="182" t="s">
        <v>884</v>
      </c>
      <c r="C174" s="181" t="s">
        <v>243</v>
      </c>
      <c r="D174" s="141" t="s">
        <v>1008</v>
      </c>
      <c r="E174" s="141" t="s">
        <v>940</v>
      </c>
      <c r="F174" s="83"/>
      <c r="G174" s="83"/>
    </row>
    <row r="175" spans="1:8" x14ac:dyDescent="0.25">
      <c r="A175" s="113"/>
      <c r="B175" s="182"/>
      <c r="C175" s="181" t="s">
        <v>717</v>
      </c>
      <c r="D175" s="141" t="s">
        <v>718</v>
      </c>
      <c r="E175" s="145">
        <v>43867</v>
      </c>
      <c r="F175" s="83"/>
      <c r="G175" s="83"/>
    </row>
    <row r="176" spans="1:8" ht="45" x14ac:dyDescent="0.25">
      <c r="A176" s="113"/>
      <c r="B176" s="182"/>
      <c r="C176" s="185" t="s">
        <v>439</v>
      </c>
      <c r="D176" s="141" t="s">
        <v>1016</v>
      </c>
      <c r="E176" s="144">
        <v>43860</v>
      </c>
      <c r="F176" s="83"/>
      <c r="G176" s="83"/>
    </row>
    <row r="177" spans="1:7" ht="30" x14ac:dyDescent="0.25">
      <c r="A177" s="113"/>
      <c r="B177" s="182"/>
      <c r="C177" s="185" t="s">
        <v>598</v>
      </c>
      <c r="D177" s="141" t="s">
        <v>899</v>
      </c>
      <c r="E177" s="143"/>
      <c r="F177" s="83"/>
      <c r="G177" s="83"/>
    </row>
    <row r="178" spans="1:7" ht="30.75" customHeight="1" x14ac:dyDescent="0.25">
      <c r="A178" s="113"/>
      <c r="B178" s="182"/>
      <c r="C178" s="181" t="s">
        <v>652</v>
      </c>
      <c r="D178" s="141" t="s">
        <v>847</v>
      </c>
      <c r="E178" s="141"/>
      <c r="F178" s="83"/>
      <c r="G178" s="83"/>
    </row>
    <row r="179" spans="1:7" ht="33.75" customHeight="1" x14ac:dyDescent="0.25">
      <c r="A179" s="113"/>
      <c r="B179" s="182"/>
      <c r="C179" s="185" t="s">
        <v>621</v>
      </c>
      <c r="D179" s="141" t="s">
        <v>847</v>
      </c>
      <c r="E179" s="143"/>
      <c r="F179" s="83"/>
      <c r="G179" s="83"/>
    </row>
    <row r="180" spans="1:7" ht="31.5" customHeight="1" x14ac:dyDescent="0.25">
      <c r="A180" s="113"/>
      <c r="B180" s="182" t="s">
        <v>880</v>
      </c>
      <c r="C180" s="185" t="s">
        <v>625</v>
      </c>
      <c r="D180" s="141" t="s">
        <v>847</v>
      </c>
      <c r="E180" s="143"/>
      <c r="F180" s="83"/>
      <c r="G180" s="83"/>
    </row>
    <row r="181" spans="1:7" ht="31.5" customHeight="1" x14ac:dyDescent="0.25">
      <c r="A181" s="113"/>
      <c r="B181" s="182"/>
      <c r="C181" s="185" t="s">
        <v>1017</v>
      </c>
      <c r="D181" s="141" t="s">
        <v>1018</v>
      </c>
      <c r="E181" s="143"/>
      <c r="F181" s="83"/>
      <c r="G181" s="83"/>
    </row>
    <row r="182" spans="1:7" ht="31.5" customHeight="1" x14ac:dyDescent="0.25">
      <c r="A182" s="113"/>
      <c r="B182" s="182" t="s">
        <v>880</v>
      </c>
      <c r="C182" s="185" t="s">
        <v>949</v>
      </c>
      <c r="D182" s="141" t="s">
        <v>950</v>
      </c>
      <c r="E182" s="144">
        <v>43871</v>
      </c>
      <c r="F182" s="83"/>
      <c r="G182" s="83"/>
    </row>
    <row r="183" spans="1:7" ht="31.5" customHeight="1" x14ac:dyDescent="0.25">
      <c r="A183" s="113"/>
      <c r="B183" s="182"/>
      <c r="C183" s="185" t="s">
        <v>1188</v>
      </c>
      <c r="D183" s="149" t="s">
        <v>1189</v>
      </c>
      <c r="E183" s="144"/>
      <c r="F183" s="83"/>
      <c r="G183" s="83"/>
    </row>
    <row r="184" spans="1:7" ht="30.75" customHeight="1" x14ac:dyDescent="0.25">
      <c r="A184" s="113"/>
      <c r="B184" s="182"/>
      <c r="C184" s="181" t="s">
        <v>653</v>
      </c>
      <c r="D184" s="141" t="s">
        <v>847</v>
      </c>
      <c r="E184" s="141"/>
      <c r="F184" s="83"/>
      <c r="G184" s="83"/>
    </row>
    <row r="185" spans="1:7" ht="60" x14ac:dyDescent="0.25">
      <c r="A185" s="113"/>
      <c r="B185" s="182"/>
      <c r="C185" s="185" t="s">
        <v>370</v>
      </c>
      <c r="D185" s="141" t="s">
        <v>1142</v>
      </c>
      <c r="E185" s="143"/>
      <c r="F185" s="83"/>
      <c r="G185" s="83"/>
    </row>
    <row r="186" spans="1:7" ht="48.75" customHeight="1" x14ac:dyDescent="0.25">
      <c r="A186" s="113"/>
      <c r="B186" s="182"/>
      <c r="C186" s="185" t="s">
        <v>624</v>
      </c>
      <c r="D186" s="141" t="s">
        <v>1196</v>
      </c>
      <c r="E186" s="143"/>
      <c r="F186" s="83"/>
      <c r="G186" s="83"/>
    </row>
    <row r="187" spans="1:7" ht="27.75" customHeight="1" x14ac:dyDescent="0.25">
      <c r="A187" s="113"/>
      <c r="B187" s="182"/>
      <c r="C187" s="185" t="s">
        <v>299</v>
      </c>
      <c r="D187" s="141" t="s">
        <v>847</v>
      </c>
      <c r="E187" s="143"/>
      <c r="F187" s="83"/>
      <c r="G187" s="83"/>
    </row>
    <row r="188" spans="1:7" ht="49.5" customHeight="1" x14ac:dyDescent="0.25">
      <c r="A188" s="113"/>
      <c r="B188" s="182" t="s">
        <v>880</v>
      </c>
      <c r="C188" s="181" t="s">
        <v>73</v>
      </c>
      <c r="D188" s="141" t="s">
        <v>1143</v>
      </c>
      <c r="E188" s="141"/>
      <c r="F188" s="83"/>
      <c r="G188" s="83"/>
    </row>
    <row r="189" spans="1:7" ht="44.25" customHeight="1" x14ac:dyDescent="0.25">
      <c r="A189" s="113"/>
      <c r="B189" s="182"/>
      <c r="C189" s="181" t="s">
        <v>946</v>
      </c>
      <c r="D189" s="141" t="s">
        <v>947</v>
      </c>
      <c r="E189" s="145">
        <v>43871</v>
      </c>
      <c r="F189" s="83"/>
      <c r="G189" s="83"/>
    </row>
    <row r="190" spans="1:7" ht="32.25" customHeight="1" x14ac:dyDescent="0.25">
      <c r="A190" s="113"/>
      <c r="B190" s="182"/>
      <c r="C190" s="181" t="s">
        <v>658</v>
      </c>
      <c r="D190" s="141" t="s">
        <v>847</v>
      </c>
      <c r="E190" s="141"/>
      <c r="F190" s="83"/>
      <c r="G190" s="83"/>
    </row>
    <row r="191" spans="1:7" ht="31.5" customHeight="1" x14ac:dyDescent="0.25">
      <c r="A191" s="113"/>
      <c r="B191" s="182"/>
      <c r="C191" s="181" t="s">
        <v>683</v>
      </c>
      <c r="D191" s="141" t="s">
        <v>691</v>
      </c>
      <c r="E191" s="141"/>
      <c r="F191" s="83"/>
      <c r="G191" s="83"/>
    </row>
    <row r="192" spans="1:7" ht="45" x14ac:dyDescent="0.25">
      <c r="A192" s="113"/>
      <c r="B192" s="182"/>
      <c r="C192" s="185" t="s">
        <v>426</v>
      </c>
      <c r="D192" s="141" t="s">
        <v>1197</v>
      </c>
      <c r="E192" s="143" t="s">
        <v>429</v>
      </c>
      <c r="F192" s="83"/>
      <c r="G192" s="83"/>
    </row>
    <row r="193" spans="1:7" ht="90" x14ac:dyDescent="0.25">
      <c r="A193" s="113"/>
      <c r="B193" s="182"/>
      <c r="C193" s="185" t="s">
        <v>262</v>
      </c>
      <c r="D193" s="141" t="s">
        <v>1052</v>
      </c>
      <c r="E193" s="143" t="s">
        <v>594</v>
      </c>
      <c r="F193" s="83"/>
      <c r="G193" s="83"/>
    </row>
    <row r="194" spans="1:7" ht="30" x14ac:dyDescent="0.25">
      <c r="A194" s="113"/>
      <c r="B194" s="182"/>
      <c r="C194" s="185" t="s">
        <v>1117</v>
      </c>
      <c r="D194" s="141" t="s">
        <v>1118</v>
      </c>
      <c r="E194" s="143"/>
      <c r="F194" s="83"/>
      <c r="G194" s="83"/>
    </row>
    <row r="195" spans="1:7" x14ac:dyDescent="0.25">
      <c r="A195" s="113"/>
      <c r="B195" s="182" t="s">
        <v>880</v>
      </c>
      <c r="C195" s="185" t="s">
        <v>1088</v>
      </c>
      <c r="D195" s="141"/>
      <c r="E195" s="143"/>
      <c r="F195" s="83"/>
      <c r="G195" s="83"/>
    </row>
    <row r="196" spans="1:7" ht="31.5" customHeight="1" x14ac:dyDescent="0.25">
      <c r="A196" s="113"/>
      <c r="B196" s="182"/>
      <c r="C196" s="181" t="s">
        <v>684</v>
      </c>
      <c r="D196" s="141" t="s">
        <v>847</v>
      </c>
      <c r="E196" s="141"/>
      <c r="F196" s="83"/>
      <c r="G196" s="83"/>
    </row>
    <row r="197" spans="1:7" ht="30.75" customHeight="1" x14ac:dyDescent="0.25">
      <c r="A197" s="113"/>
      <c r="B197" s="182"/>
      <c r="C197" s="181" t="s">
        <v>654</v>
      </c>
      <c r="D197" s="141" t="s">
        <v>847</v>
      </c>
      <c r="E197" s="141"/>
      <c r="F197" s="83"/>
      <c r="G197" s="83"/>
    </row>
    <row r="198" spans="1:7" ht="31.5" customHeight="1" x14ac:dyDescent="0.25">
      <c r="A198" s="113"/>
      <c r="B198" s="182"/>
      <c r="C198" s="185" t="s">
        <v>140</v>
      </c>
      <c r="D198" s="141" t="s">
        <v>1198</v>
      </c>
      <c r="E198" s="143"/>
      <c r="F198" s="83"/>
      <c r="G198" s="83"/>
    </row>
    <row r="199" spans="1:7" ht="34.5" customHeight="1" x14ac:dyDescent="0.25">
      <c r="A199" s="113"/>
      <c r="B199" s="182"/>
      <c r="C199" s="181" t="s">
        <v>646</v>
      </c>
      <c r="D199" s="141" t="s">
        <v>1019</v>
      </c>
      <c r="E199" s="141"/>
      <c r="F199" s="83"/>
      <c r="G199" s="83"/>
    </row>
    <row r="200" spans="1:7" ht="30" x14ac:dyDescent="0.25">
      <c r="A200" s="113"/>
      <c r="B200" s="182"/>
      <c r="C200" s="185" t="s">
        <v>413</v>
      </c>
      <c r="D200" s="141" t="s">
        <v>557</v>
      </c>
      <c r="E200" s="143" t="s">
        <v>251</v>
      </c>
      <c r="F200" s="83"/>
      <c r="G200" s="83"/>
    </row>
    <row r="201" spans="1:7" ht="31.5" customHeight="1" x14ac:dyDescent="0.25">
      <c r="A201" s="113"/>
      <c r="B201" s="182"/>
      <c r="C201" s="181" t="s">
        <v>102</v>
      </c>
      <c r="D201" s="141" t="s">
        <v>847</v>
      </c>
      <c r="E201" s="141"/>
      <c r="F201" s="83"/>
      <c r="G201" s="83"/>
    </row>
    <row r="202" spans="1:7" ht="30" x14ac:dyDescent="0.25">
      <c r="A202" s="113"/>
      <c r="B202" s="182"/>
      <c r="C202" s="181" t="s">
        <v>666</v>
      </c>
      <c r="D202" s="141" t="s">
        <v>1053</v>
      </c>
      <c r="E202" s="141"/>
      <c r="F202" s="83"/>
      <c r="G202" s="83"/>
    </row>
    <row r="203" spans="1:7" ht="36.75" customHeight="1" x14ac:dyDescent="0.25">
      <c r="A203" s="113"/>
      <c r="B203" s="182" t="s">
        <v>880</v>
      </c>
      <c r="C203" s="185" t="s">
        <v>67</v>
      </c>
      <c r="D203" s="141" t="s">
        <v>847</v>
      </c>
      <c r="E203" s="143"/>
      <c r="F203" s="83"/>
      <c r="G203" s="83"/>
    </row>
    <row r="204" spans="1:7" ht="30" customHeight="1" x14ac:dyDescent="0.25">
      <c r="A204" s="113"/>
      <c r="B204" s="182"/>
      <c r="C204" s="181" t="s">
        <v>686</v>
      </c>
      <c r="D204" s="141" t="s">
        <v>1154</v>
      </c>
      <c r="E204" s="141" t="s">
        <v>237</v>
      </c>
      <c r="F204" s="83"/>
      <c r="G204" s="83"/>
    </row>
    <row r="205" spans="1:7" ht="27.75" customHeight="1" x14ac:dyDescent="0.25">
      <c r="A205" s="113"/>
      <c r="B205" s="182"/>
      <c r="C205" s="181" t="s">
        <v>628</v>
      </c>
      <c r="D205" s="141" t="s">
        <v>847</v>
      </c>
      <c r="E205" s="8"/>
      <c r="F205" s="83"/>
      <c r="G205" s="83"/>
    </row>
    <row r="206" spans="1:7" ht="27.75" customHeight="1" x14ac:dyDescent="0.25">
      <c r="A206" s="113"/>
      <c r="B206" s="182"/>
      <c r="C206" s="181" t="s">
        <v>685</v>
      </c>
      <c r="D206" s="141" t="s">
        <v>847</v>
      </c>
      <c r="E206" s="141"/>
      <c r="F206" s="83"/>
      <c r="G206" s="83"/>
    </row>
    <row r="207" spans="1:7" ht="27.75" customHeight="1" x14ac:dyDescent="0.25">
      <c r="A207" s="113"/>
      <c r="B207" s="182"/>
      <c r="C207" s="181" t="s">
        <v>635</v>
      </c>
      <c r="D207" s="141" t="s">
        <v>847</v>
      </c>
      <c r="E207" s="141"/>
      <c r="F207" s="83"/>
      <c r="G207" s="83"/>
    </row>
    <row r="208" spans="1:7" ht="31.5" customHeight="1" x14ac:dyDescent="0.25">
      <c r="A208" s="113"/>
      <c r="B208" s="182"/>
      <c r="C208" s="181" t="s">
        <v>645</v>
      </c>
      <c r="D208" s="141" t="s">
        <v>1054</v>
      </c>
      <c r="E208" s="141"/>
      <c r="F208" s="83"/>
      <c r="G208" s="83"/>
    </row>
    <row r="209" spans="1:7" ht="31.5" customHeight="1" x14ac:dyDescent="0.25">
      <c r="A209" s="113"/>
      <c r="B209" s="182"/>
      <c r="C209" s="181" t="s">
        <v>1156</v>
      </c>
      <c r="D209" s="141" t="s">
        <v>1157</v>
      </c>
      <c r="E209" s="141"/>
      <c r="F209" s="83"/>
      <c r="G209" s="83"/>
    </row>
    <row r="210" spans="1:7" ht="28.5" customHeight="1" x14ac:dyDescent="0.25">
      <c r="A210" s="113"/>
      <c r="B210" s="182"/>
      <c r="C210" s="181" t="s">
        <v>639</v>
      </c>
      <c r="D210" s="141" t="s">
        <v>832</v>
      </c>
      <c r="E210" s="141"/>
      <c r="F210" s="83"/>
      <c r="G210" s="83"/>
    </row>
    <row r="211" spans="1:7" ht="27.75" customHeight="1" x14ac:dyDescent="0.25">
      <c r="A211" s="113"/>
      <c r="B211" s="182"/>
      <c r="C211" s="181" t="s">
        <v>688</v>
      </c>
      <c r="D211" s="141" t="s">
        <v>1154</v>
      </c>
      <c r="E211" s="141"/>
      <c r="F211" s="83"/>
      <c r="G211" s="83"/>
    </row>
    <row r="212" spans="1:7" ht="19.5" customHeight="1" x14ac:dyDescent="0.25">
      <c r="A212" s="113"/>
      <c r="B212" s="182"/>
      <c r="C212" s="185" t="s">
        <v>558</v>
      </c>
      <c r="D212" s="141" t="s">
        <v>559</v>
      </c>
      <c r="E212" s="144">
        <v>43865</v>
      </c>
      <c r="F212" s="83"/>
      <c r="G212" s="83"/>
    </row>
    <row r="213" spans="1:7" ht="33" customHeight="1" x14ac:dyDescent="0.25">
      <c r="A213" s="113"/>
      <c r="B213" s="182"/>
      <c r="C213" s="185" t="s">
        <v>1160</v>
      </c>
      <c r="D213" s="141" t="s">
        <v>1164</v>
      </c>
      <c r="E213" s="144">
        <v>43869</v>
      </c>
      <c r="F213" s="83"/>
      <c r="G213" s="83"/>
    </row>
    <row r="214" spans="1:7" ht="19.5" customHeight="1" x14ac:dyDescent="0.25">
      <c r="A214" s="113"/>
      <c r="B214" s="182"/>
      <c r="C214" s="185" t="s">
        <v>971</v>
      </c>
      <c r="D214" s="141" t="s">
        <v>972</v>
      </c>
      <c r="E214" s="144"/>
      <c r="F214" s="83"/>
      <c r="G214" s="83"/>
    </row>
    <row r="215" spans="1:7" ht="30" customHeight="1" x14ac:dyDescent="0.25">
      <c r="A215" s="113"/>
      <c r="B215" s="182"/>
      <c r="C215" s="181" t="s">
        <v>720</v>
      </c>
      <c r="D215" s="141" t="s">
        <v>647</v>
      </c>
      <c r="E215" s="141"/>
      <c r="F215" s="83"/>
      <c r="G215" s="83"/>
    </row>
    <row r="216" spans="1:7" ht="27" customHeight="1" x14ac:dyDescent="0.25">
      <c r="A216" s="113"/>
      <c r="B216" s="182"/>
      <c r="C216" s="181" t="s">
        <v>643</v>
      </c>
      <c r="D216" s="149" t="s">
        <v>644</v>
      </c>
      <c r="E216" s="141"/>
      <c r="F216" s="83"/>
      <c r="G216" s="83"/>
    </row>
    <row r="217" spans="1:7" ht="31.5" customHeight="1" x14ac:dyDescent="0.25">
      <c r="A217" s="113"/>
      <c r="B217" s="182"/>
      <c r="C217" s="181" t="s">
        <v>675</v>
      </c>
      <c r="D217" s="141" t="s">
        <v>676</v>
      </c>
      <c r="E217" s="141"/>
      <c r="F217" s="83"/>
      <c r="G217" s="83"/>
    </row>
    <row r="218" spans="1:7" ht="66" customHeight="1" x14ac:dyDescent="0.25">
      <c r="A218" s="113"/>
      <c r="B218" s="182"/>
      <c r="C218" s="181" t="s">
        <v>663</v>
      </c>
      <c r="D218" s="141" t="s">
        <v>1040</v>
      </c>
      <c r="E218" s="141"/>
      <c r="F218" s="83"/>
      <c r="G218" s="83"/>
    </row>
    <row r="219" spans="1:7" ht="93" customHeight="1" x14ac:dyDescent="0.25">
      <c r="A219" s="113"/>
      <c r="B219" s="182" t="s">
        <v>880</v>
      </c>
      <c r="C219" s="185" t="s">
        <v>78</v>
      </c>
      <c r="D219" s="141" t="s">
        <v>1155</v>
      </c>
      <c r="E219" s="143"/>
      <c r="F219" s="83"/>
      <c r="G219" s="83"/>
    </row>
    <row r="220" spans="1:7" ht="45.75" customHeight="1" x14ac:dyDescent="0.25">
      <c r="A220" s="113"/>
      <c r="B220" s="182" t="s">
        <v>880</v>
      </c>
      <c r="C220" s="185" t="s">
        <v>70</v>
      </c>
      <c r="D220" s="141" t="s">
        <v>1056</v>
      </c>
      <c r="E220" s="141" t="s">
        <v>251</v>
      </c>
      <c r="F220" s="83"/>
      <c r="G220" s="83"/>
    </row>
    <row r="221" spans="1:7" ht="44.25" customHeight="1" x14ac:dyDescent="0.25">
      <c r="A221" s="113"/>
      <c r="B221" s="182"/>
      <c r="C221" s="185" t="s">
        <v>973</v>
      </c>
      <c r="D221" s="141" t="s">
        <v>1057</v>
      </c>
      <c r="E221" s="141" t="s">
        <v>974</v>
      </c>
      <c r="F221" s="83"/>
      <c r="G221" s="83"/>
    </row>
    <row r="222" spans="1:7" ht="71.25" customHeight="1" x14ac:dyDescent="0.25">
      <c r="A222" s="113"/>
      <c r="B222" s="182"/>
      <c r="C222" s="185" t="s">
        <v>616</v>
      </c>
      <c r="D222" s="141" t="s">
        <v>1211</v>
      </c>
      <c r="E222" s="144">
        <v>43864</v>
      </c>
      <c r="F222" s="83"/>
      <c r="G222" s="83"/>
    </row>
    <row r="223" spans="1:7" ht="28.5" customHeight="1" x14ac:dyDescent="0.25">
      <c r="A223" s="113"/>
      <c r="B223" s="182" t="s">
        <v>880</v>
      </c>
      <c r="C223" s="185" t="s">
        <v>906</v>
      </c>
      <c r="D223" s="141"/>
      <c r="E223" s="144"/>
      <c r="F223" s="83"/>
      <c r="G223" s="83"/>
    </row>
    <row r="224" spans="1:7" ht="27.75" customHeight="1" x14ac:dyDescent="0.25">
      <c r="A224" s="113"/>
      <c r="B224" s="182"/>
      <c r="C224" s="185" t="s">
        <v>975</v>
      </c>
      <c r="D224" s="141" t="s">
        <v>847</v>
      </c>
      <c r="E224" s="143"/>
      <c r="F224" s="83"/>
      <c r="G224" s="83"/>
    </row>
    <row r="225" spans="1:7" ht="47.25" customHeight="1" x14ac:dyDescent="0.25">
      <c r="A225" s="113"/>
      <c r="B225" s="182"/>
      <c r="C225" s="185" t="s">
        <v>618</v>
      </c>
      <c r="D225" s="141" t="s">
        <v>1212</v>
      </c>
      <c r="E225" s="143"/>
      <c r="F225" s="83"/>
      <c r="G225" s="83"/>
    </row>
    <row r="226" spans="1:7" ht="67.5" customHeight="1" x14ac:dyDescent="0.25">
      <c r="A226" s="113"/>
      <c r="B226" s="182" t="s">
        <v>880</v>
      </c>
      <c r="C226" s="181" t="s">
        <v>95</v>
      </c>
      <c r="D226" s="141" t="s">
        <v>1230</v>
      </c>
      <c r="E226" s="145">
        <v>43860</v>
      </c>
      <c r="F226" s="83"/>
      <c r="G226" s="83"/>
    </row>
    <row r="227" spans="1:7" ht="31.5" customHeight="1" x14ac:dyDescent="0.25">
      <c r="A227" s="113"/>
      <c r="B227" s="182"/>
      <c r="C227" s="185" t="s">
        <v>435</v>
      </c>
      <c r="D227" s="141" t="s">
        <v>642</v>
      </c>
      <c r="E227" s="144">
        <v>43861</v>
      </c>
      <c r="F227" s="83"/>
      <c r="G227" s="83"/>
    </row>
    <row r="228" spans="1:7" ht="102" customHeight="1" x14ac:dyDescent="0.25">
      <c r="A228" s="113"/>
      <c r="B228" s="182" t="s">
        <v>880</v>
      </c>
      <c r="C228" s="185" t="s">
        <v>423</v>
      </c>
      <c r="D228" s="141" t="s">
        <v>1094</v>
      </c>
      <c r="E228" s="144">
        <v>43875</v>
      </c>
      <c r="F228" s="83"/>
      <c r="G228" s="83"/>
    </row>
    <row r="229" spans="1:7" ht="30.75" customHeight="1" x14ac:dyDescent="0.25">
      <c r="A229" s="113"/>
      <c r="B229" s="182"/>
      <c r="C229" s="181" t="s">
        <v>724</v>
      </c>
      <c r="D229" s="141" t="s">
        <v>1059</v>
      </c>
      <c r="E229" s="141"/>
      <c r="F229" s="83"/>
      <c r="G229" s="83"/>
    </row>
    <row r="230" spans="1:7" ht="19.5" customHeight="1" x14ac:dyDescent="0.25">
      <c r="A230" s="113"/>
      <c r="B230" s="182"/>
      <c r="C230" s="181" t="s">
        <v>122</v>
      </c>
      <c r="D230" s="141" t="s">
        <v>824</v>
      </c>
      <c r="E230" s="145">
        <v>43859</v>
      </c>
      <c r="F230" s="83"/>
      <c r="G230" s="83"/>
    </row>
    <row r="231" spans="1:7" ht="31.5" customHeight="1" x14ac:dyDescent="0.25">
      <c r="A231" s="113"/>
      <c r="B231" s="182"/>
      <c r="C231" s="181" t="s">
        <v>158</v>
      </c>
      <c r="D231" s="141" t="s">
        <v>1190</v>
      </c>
      <c r="E231" s="145"/>
      <c r="F231" s="83"/>
      <c r="G231" s="83"/>
    </row>
    <row r="232" spans="1:7" ht="49.5" customHeight="1" x14ac:dyDescent="0.25">
      <c r="A232" s="113"/>
      <c r="B232" s="182"/>
      <c r="C232" s="181" t="s">
        <v>1109</v>
      </c>
      <c r="D232" s="141" t="s">
        <v>1110</v>
      </c>
      <c r="E232" s="145"/>
      <c r="F232" s="83"/>
      <c r="G232" s="83"/>
    </row>
    <row r="233" spans="1:7" ht="33.75" customHeight="1" x14ac:dyDescent="0.25">
      <c r="A233" s="113"/>
      <c r="B233" s="182"/>
      <c r="C233" s="181" t="s">
        <v>907</v>
      </c>
      <c r="D233" s="141" t="s">
        <v>1027</v>
      </c>
      <c r="E233" s="141"/>
      <c r="F233" s="83"/>
      <c r="G233" s="83"/>
    </row>
    <row r="234" spans="1:7" ht="48" customHeight="1" x14ac:dyDescent="0.25">
      <c r="A234" s="113"/>
      <c r="B234" s="182"/>
      <c r="C234" s="181" t="s">
        <v>1029</v>
      </c>
      <c r="D234" s="141" t="s">
        <v>1030</v>
      </c>
      <c r="E234" s="141"/>
      <c r="F234" s="83"/>
      <c r="G234" s="83"/>
    </row>
    <row r="235" spans="1:7" ht="45" x14ac:dyDescent="0.25">
      <c r="A235" s="113"/>
      <c r="B235" s="182"/>
      <c r="C235" s="181" t="s">
        <v>728</v>
      </c>
      <c r="D235" s="141" t="s">
        <v>1060</v>
      </c>
      <c r="E235" s="141"/>
      <c r="F235" s="83"/>
      <c r="G235" s="83"/>
    </row>
    <row r="236" spans="1:7" x14ac:dyDescent="0.25">
      <c r="A236" s="113"/>
      <c r="B236" s="182"/>
      <c r="C236" s="181" t="s">
        <v>205</v>
      </c>
      <c r="D236" s="141" t="s">
        <v>978</v>
      </c>
      <c r="E236" s="141"/>
      <c r="F236" s="83"/>
      <c r="G236" s="83"/>
    </row>
    <row r="237" spans="1:7" ht="45" x14ac:dyDescent="0.25">
      <c r="A237" s="113"/>
      <c r="B237" s="182"/>
      <c r="C237" s="181" t="s">
        <v>1113</v>
      </c>
      <c r="D237" s="141" t="s">
        <v>1114</v>
      </c>
      <c r="E237" s="141"/>
      <c r="F237" s="83"/>
      <c r="G237" s="83"/>
    </row>
    <row r="238" spans="1:7" x14ac:dyDescent="0.25">
      <c r="A238" s="113"/>
      <c r="B238" s="182"/>
      <c r="C238" s="181" t="s">
        <v>1167</v>
      </c>
      <c r="D238" s="141" t="s">
        <v>1168</v>
      </c>
      <c r="E238" s="145">
        <v>43863</v>
      </c>
      <c r="F238" s="83"/>
      <c r="G238" s="83"/>
    </row>
    <row r="239" spans="1:7" x14ac:dyDescent="0.25">
      <c r="A239" s="113"/>
      <c r="B239" s="182"/>
      <c r="C239" s="181" t="s">
        <v>925</v>
      </c>
      <c r="D239" s="141" t="s">
        <v>926</v>
      </c>
      <c r="E239" s="141"/>
      <c r="F239" s="83"/>
      <c r="G239" s="83"/>
    </row>
    <row r="240" spans="1:7" ht="30" x14ac:dyDescent="0.25">
      <c r="A240" s="113"/>
      <c r="B240" s="182"/>
      <c r="C240" s="181" t="s">
        <v>137</v>
      </c>
      <c r="D240" s="141" t="s">
        <v>1170</v>
      </c>
      <c r="E240" s="141"/>
      <c r="F240" s="83"/>
      <c r="G240" s="83"/>
    </row>
    <row r="241" spans="1:7" ht="60" x14ac:dyDescent="0.25">
      <c r="A241" s="113"/>
      <c r="B241" s="182"/>
      <c r="C241" s="185" t="s">
        <v>276</v>
      </c>
      <c r="D241" s="141" t="s">
        <v>1010</v>
      </c>
      <c r="E241" s="144">
        <v>43870</v>
      </c>
      <c r="F241" s="83"/>
      <c r="G241" s="83"/>
    </row>
    <row r="242" spans="1:7" ht="30" x14ac:dyDescent="0.25">
      <c r="A242" s="113"/>
      <c r="B242" s="182"/>
      <c r="C242" s="185" t="s">
        <v>592</v>
      </c>
      <c r="D242" s="141" t="s">
        <v>827</v>
      </c>
      <c r="E242" s="143"/>
      <c r="F242" s="83"/>
      <c r="G242" s="83"/>
    </row>
    <row r="243" spans="1:7" ht="30" x14ac:dyDescent="0.25">
      <c r="A243" s="113"/>
      <c r="B243" s="182"/>
      <c r="C243" s="181" t="s">
        <v>692</v>
      </c>
      <c r="D243" s="141" t="s">
        <v>901</v>
      </c>
      <c r="E243" s="141"/>
      <c r="F243" s="83"/>
      <c r="G243" s="83"/>
    </row>
    <row r="244" spans="1:7" ht="30" x14ac:dyDescent="0.25">
      <c r="A244" s="113"/>
      <c r="B244" s="182"/>
      <c r="C244" s="181" t="s">
        <v>1169</v>
      </c>
      <c r="D244" s="141" t="s">
        <v>1171</v>
      </c>
      <c r="E244" s="141"/>
      <c r="F244" s="83"/>
      <c r="G244" s="83"/>
    </row>
    <row r="245" spans="1:7" ht="30.75" customHeight="1" x14ac:dyDescent="0.25">
      <c r="A245" s="113"/>
      <c r="B245" s="182"/>
      <c r="C245" s="181" t="s">
        <v>657</v>
      </c>
      <c r="D245" s="141" t="s">
        <v>847</v>
      </c>
      <c r="E245" s="141"/>
      <c r="F245" s="83"/>
      <c r="G245" s="83"/>
    </row>
    <row r="246" spans="1:7" ht="60" x14ac:dyDescent="0.25">
      <c r="A246" s="113"/>
      <c r="B246" s="182"/>
      <c r="C246" s="181" t="s">
        <v>659</v>
      </c>
      <c r="D246" s="141" t="s">
        <v>1032</v>
      </c>
      <c r="E246" s="141"/>
      <c r="F246" s="83"/>
      <c r="G246" s="83"/>
    </row>
    <row r="247" spans="1:7" ht="27.75" customHeight="1" x14ac:dyDescent="0.25">
      <c r="A247" s="113"/>
      <c r="B247" s="182"/>
      <c r="C247" s="181" t="s">
        <v>630</v>
      </c>
      <c r="D247" s="141" t="s">
        <v>847</v>
      </c>
      <c r="E247" s="141"/>
      <c r="F247" s="83"/>
      <c r="G247" s="83"/>
    </row>
    <row r="248" spans="1:7" ht="66.75" customHeight="1" x14ac:dyDescent="0.25">
      <c r="A248" s="113"/>
      <c r="B248" s="182"/>
      <c r="C248" s="185" t="s">
        <v>196</v>
      </c>
      <c r="D248" s="143" t="s">
        <v>1138</v>
      </c>
      <c r="E248" s="141" t="s">
        <v>1139</v>
      </c>
      <c r="F248" s="83"/>
      <c r="G248" s="83"/>
    </row>
    <row r="249" spans="1:7" ht="31.5" customHeight="1" x14ac:dyDescent="0.25">
      <c r="A249" s="113"/>
      <c r="B249" s="182"/>
      <c r="C249" s="181" t="s">
        <v>629</v>
      </c>
      <c r="D249" s="141" t="s">
        <v>847</v>
      </c>
      <c r="E249" s="141"/>
      <c r="F249" s="83"/>
      <c r="G249" s="83"/>
    </row>
    <row r="250" spans="1:7" ht="30" customHeight="1" x14ac:dyDescent="0.25">
      <c r="A250" s="113"/>
      <c r="B250" s="182"/>
      <c r="C250" s="181" t="s">
        <v>1091</v>
      </c>
      <c r="D250" s="141" t="s">
        <v>1215</v>
      </c>
      <c r="E250" s="141"/>
      <c r="F250" s="83"/>
      <c r="G250" s="83"/>
    </row>
    <row r="251" spans="1:7" ht="30" customHeight="1" x14ac:dyDescent="0.25">
      <c r="A251" s="113"/>
      <c r="B251" s="182"/>
      <c r="C251" s="185" t="s">
        <v>207</v>
      </c>
      <c r="D251" s="141" t="s">
        <v>1062</v>
      </c>
      <c r="E251" s="143" t="s">
        <v>601</v>
      </c>
      <c r="F251" s="83"/>
      <c r="G251" s="83"/>
    </row>
    <row r="252" spans="1:7" ht="43.5" customHeight="1" x14ac:dyDescent="0.25">
      <c r="A252" s="113"/>
      <c r="B252" s="182"/>
      <c r="C252" s="185" t="s">
        <v>908</v>
      </c>
      <c r="D252" s="141" t="s">
        <v>665</v>
      </c>
      <c r="E252" s="143"/>
      <c r="F252" s="83"/>
      <c r="G252" s="83"/>
    </row>
    <row r="253" spans="1:7" ht="18" customHeight="1" x14ac:dyDescent="0.25">
      <c r="A253" s="113"/>
      <c r="B253" s="182"/>
      <c r="C253" s="185" t="s">
        <v>1089</v>
      </c>
      <c r="D253" s="141" t="s">
        <v>1090</v>
      </c>
      <c r="E253" s="143"/>
      <c r="F253" s="83"/>
      <c r="G253" s="83"/>
    </row>
    <row r="254" spans="1:7" ht="59.25" customHeight="1" x14ac:dyDescent="0.25">
      <c r="A254" s="113"/>
      <c r="B254" s="182"/>
      <c r="C254" s="185" t="s">
        <v>1035</v>
      </c>
      <c r="D254" s="141" t="s">
        <v>1048</v>
      </c>
      <c r="E254" s="143"/>
      <c r="F254" s="83"/>
      <c r="G254" s="83"/>
    </row>
    <row r="255" spans="1:7" ht="31.5" customHeight="1" x14ac:dyDescent="0.25">
      <c r="A255" s="113"/>
      <c r="B255" s="182"/>
      <c r="C255" s="181" t="s">
        <v>631</v>
      </c>
      <c r="D255" s="141" t="s">
        <v>847</v>
      </c>
      <c r="E255" s="141"/>
      <c r="F255" s="83"/>
      <c r="G255" s="83"/>
    </row>
    <row r="256" spans="1:7" ht="27" customHeight="1" x14ac:dyDescent="0.25">
      <c r="A256" s="113"/>
      <c r="B256" s="182" t="s">
        <v>884</v>
      </c>
      <c r="C256" s="181" t="s">
        <v>220</v>
      </c>
      <c r="D256" s="141" t="s">
        <v>836</v>
      </c>
      <c r="E256" s="141" t="s">
        <v>1140</v>
      </c>
      <c r="F256" s="83"/>
      <c r="G256" s="83"/>
    </row>
    <row r="257" spans="1:7" ht="28.5" customHeight="1" x14ac:dyDescent="0.25">
      <c r="A257" s="113"/>
      <c r="B257" s="182"/>
      <c r="C257" s="185" t="s">
        <v>253</v>
      </c>
      <c r="D257" s="141" t="s">
        <v>1141</v>
      </c>
      <c r="E257" s="141" t="s">
        <v>226</v>
      </c>
      <c r="F257" s="83"/>
      <c r="G257" s="83"/>
    </row>
    <row r="258" spans="1:7" ht="18.75" customHeight="1" x14ac:dyDescent="0.25">
      <c r="A258" s="113"/>
      <c r="B258" s="182"/>
      <c r="C258" s="185" t="s">
        <v>611</v>
      </c>
      <c r="D258" s="149" t="s">
        <v>612</v>
      </c>
      <c r="E258" s="143"/>
      <c r="F258" s="83"/>
      <c r="G258" s="83"/>
    </row>
    <row r="259" spans="1:7" ht="54" customHeight="1" x14ac:dyDescent="0.25">
      <c r="A259" s="113"/>
      <c r="B259" s="182"/>
      <c r="C259" s="181" t="s">
        <v>161</v>
      </c>
      <c r="D259" s="141" t="s">
        <v>1232</v>
      </c>
      <c r="E259" s="145" t="s">
        <v>823</v>
      </c>
      <c r="F259" s="83"/>
      <c r="G259" s="83"/>
    </row>
    <row r="260" spans="1:7" ht="45" x14ac:dyDescent="0.25">
      <c r="A260" s="113"/>
      <c r="B260" s="182"/>
      <c r="C260" s="181" t="s">
        <v>668</v>
      </c>
      <c r="D260" s="141" t="s">
        <v>902</v>
      </c>
      <c r="E260" s="141" t="s">
        <v>671</v>
      </c>
      <c r="F260" s="83"/>
      <c r="G260" s="83"/>
    </row>
    <row r="261" spans="1:7" ht="48" customHeight="1" x14ac:dyDescent="0.25">
      <c r="A261" s="113"/>
      <c r="B261" s="182"/>
      <c r="C261" s="181" t="s">
        <v>842</v>
      </c>
      <c r="D261" s="141" t="s">
        <v>1175</v>
      </c>
      <c r="E261" s="141"/>
      <c r="F261" s="83"/>
      <c r="G261" s="83"/>
    </row>
    <row r="262" spans="1:7" ht="45" x14ac:dyDescent="0.25">
      <c r="A262" s="113"/>
      <c r="B262" s="182"/>
      <c r="C262" s="181" t="s">
        <v>664</v>
      </c>
      <c r="D262" s="149" t="s">
        <v>1199</v>
      </c>
      <c r="E262" s="141"/>
      <c r="F262" s="83"/>
      <c r="G262" s="83"/>
    </row>
    <row r="263" spans="1:7" x14ac:dyDescent="0.25">
      <c r="A263" s="113"/>
      <c r="B263" s="182"/>
      <c r="C263" s="185" t="s">
        <v>427</v>
      </c>
      <c r="D263" s="141" t="s">
        <v>1063</v>
      </c>
      <c r="E263" s="144">
        <v>43861</v>
      </c>
      <c r="F263" s="83"/>
      <c r="G263" s="83"/>
    </row>
    <row r="264" spans="1:7" ht="31.5" customHeight="1" x14ac:dyDescent="0.25">
      <c r="A264" s="113"/>
      <c r="B264" s="182" t="s">
        <v>880</v>
      </c>
      <c r="C264" s="185" t="s">
        <v>68</v>
      </c>
      <c r="D264" s="141" t="s">
        <v>847</v>
      </c>
      <c r="E264" s="143"/>
      <c r="F264" s="83"/>
      <c r="G264" s="83"/>
    </row>
    <row r="265" spans="1:7" ht="27" customHeight="1" x14ac:dyDescent="0.25">
      <c r="A265" s="113"/>
      <c r="B265" s="182"/>
      <c r="C265" s="181" t="s">
        <v>656</v>
      </c>
      <c r="D265" s="141" t="s">
        <v>847</v>
      </c>
      <c r="E265" s="141"/>
      <c r="F265" s="83"/>
      <c r="G265" s="83"/>
    </row>
    <row r="266" spans="1:7" ht="45" x14ac:dyDescent="0.25">
      <c r="A266" s="113"/>
      <c r="B266" s="182" t="s">
        <v>885</v>
      </c>
      <c r="C266" s="181" t="s">
        <v>153</v>
      </c>
      <c r="D266" s="141" t="s">
        <v>1231</v>
      </c>
      <c r="E266" s="141"/>
      <c r="F266" s="83"/>
      <c r="G266" s="83"/>
    </row>
    <row r="267" spans="1:7" ht="30" x14ac:dyDescent="0.25">
      <c r="A267" s="113"/>
      <c r="B267" s="182"/>
      <c r="C267" s="181" t="s">
        <v>632</v>
      </c>
      <c r="D267" s="141" t="s">
        <v>847</v>
      </c>
      <c r="E267" s="141"/>
      <c r="F267" s="83"/>
      <c r="G267" s="83"/>
    </row>
    <row r="268" spans="1:7" ht="30" x14ac:dyDescent="0.25">
      <c r="A268" s="113"/>
      <c r="B268" s="182" t="s">
        <v>880</v>
      </c>
      <c r="C268" s="185" t="s">
        <v>396</v>
      </c>
      <c r="D268" s="141" t="s">
        <v>551</v>
      </c>
      <c r="E268" s="143" t="s">
        <v>397</v>
      </c>
      <c r="F268" s="83"/>
      <c r="G268" s="83"/>
    </row>
    <row r="269" spans="1:7" ht="30" x14ac:dyDescent="0.25">
      <c r="A269" s="113"/>
      <c r="B269" s="182" t="s">
        <v>880</v>
      </c>
      <c r="C269" s="181" t="s">
        <v>636</v>
      </c>
      <c r="D269" s="141" t="s">
        <v>847</v>
      </c>
      <c r="E269" s="141"/>
      <c r="F269" s="83"/>
      <c r="G269" s="83"/>
    </row>
    <row r="270" spans="1:7" ht="75" x14ac:dyDescent="0.25">
      <c r="A270" s="113"/>
      <c r="B270" s="183"/>
      <c r="C270" s="181" t="s">
        <v>81</v>
      </c>
      <c r="D270" s="147" t="s">
        <v>1213</v>
      </c>
      <c r="E270" s="219" t="s">
        <v>1214</v>
      </c>
      <c r="F270" s="83"/>
      <c r="G270" s="83"/>
    </row>
    <row r="271" spans="1:7" x14ac:dyDescent="0.25">
      <c r="A271" s="113"/>
      <c r="B271" s="183"/>
      <c r="C271" s="181" t="s">
        <v>1178</v>
      </c>
      <c r="D271" s="147" t="s">
        <v>1179</v>
      </c>
      <c r="E271" s="219">
        <v>43861</v>
      </c>
      <c r="F271" s="83"/>
      <c r="G271" s="83"/>
    </row>
    <row r="272" spans="1:7" ht="60" customHeight="1" x14ac:dyDescent="0.25">
      <c r="A272" s="113"/>
      <c r="B272" s="182"/>
      <c r="C272" s="181" t="s">
        <v>677</v>
      </c>
      <c r="D272" s="141" t="s">
        <v>1180</v>
      </c>
      <c r="E272" s="141"/>
      <c r="F272" s="83"/>
      <c r="G272" s="83"/>
    </row>
    <row r="273" spans="1:7" ht="28.5" customHeight="1" x14ac:dyDescent="0.25">
      <c r="A273" s="113"/>
      <c r="B273" s="182"/>
      <c r="C273" s="181" t="s">
        <v>634</v>
      </c>
      <c r="D273" s="141" t="s">
        <v>847</v>
      </c>
      <c r="E273" s="141"/>
      <c r="F273" s="83"/>
      <c r="G273" s="83"/>
    </row>
    <row r="274" spans="1:7" ht="45" x14ac:dyDescent="0.25">
      <c r="A274" s="113"/>
      <c r="B274" s="182"/>
      <c r="C274" s="181" t="s">
        <v>1038</v>
      </c>
      <c r="D274" s="141" t="s">
        <v>1039</v>
      </c>
      <c r="E274" s="141"/>
      <c r="F274" s="83"/>
      <c r="G274" s="83"/>
    </row>
    <row r="275" spans="1:7" ht="30" x14ac:dyDescent="0.25">
      <c r="A275" s="113"/>
      <c r="B275" s="182"/>
      <c r="C275" s="181" t="s">
        <v>1177</v>
      </c>
      <c r="D275" s="141" t="s">
        <v>1171</v>
      </c>
      <c r="E275" s="141"/>
      <c r="F275" s="83"/>
      <c r="G275" s="83"/>
    </row>
    <row r="276" spans="1:7" ht="75" x14ac:dyDescent="0.25">
      <c r="A276" s="113"/>
      <c r="B276" s="182" t="s">
        <v>880</v>
      </c>
      <c r="C276" s="185" t="s">
        <v>82</v>
      </c>
      <c r="D276" s="143" t="s">
        <v>825</v>
      </c>
      <c r="E276" s="141"/>
      <c r="F276" s="83"/>
      <c r="G276" s="83"/>
    </row>
    <row r="277" spans="1:7" x14ac:dyDescent="0.25">
      <c r="A277" s="113"/>
      <c r="B277" s="182" t="s">
        <v>880</v>
      </c>
      <c r="C277" s="185" t="s">
        <v>983</v>
      </c>
      <c r="D277" s="143" t="s">
        <v>984</v>
      </c>
      <c r="E277" s="141"/>
      <c r="F277" s="83"/>
      <c r="G277" s="83"/>
    </row>
    <row r="278" spans="1:7" ht="33" customHeight="1" x14ac:dyDescent="0.25">
      <c r="A278" s="113"/>
      <c r="B278" s="182"/>
      <c r="C278" s="185" t="s">
        <v>1041</v>
      </c>
      <c r="D278" s="143" t="s">
        <v>1042</v>
      </c>
      <c r="E278" s="141"/>
      <c r="F278" s="83"/>
      <c r="G278" s="83"/>
    </row>
    <row r="279" spans="1:7" ht="28.5" customHeight="1" x14ac:dyDescent="0.25">
      <c r="A279" s="113"/>
      <c r="B279" s="182"/>
      <c r="C279" s="185" t="s">
        <v>605</v>
      </c>
      <c r="D279" s="141" t="s">
        <v>829</v>
      </c>
      <c r="E279" s="143"/>
      <c r="F279" s="83"/>
      <c r="G279" s="83"/>
    </row>
    <row r="280" spans="1:7" ht="28.5" customHeight="1" x14ac:dyDescent="0.25">
      <c r="A280" s="113"/>
      <c r="B280" s="182"/>
      <c r="C280" s="181" t="s">
        <v>248</v>
      </c>
      <c r="D280" s="141" t="s">
        <v>847</v>
      </c>
      <c r="E280" s="141"/>
      <c r="F280" s="83"/>
      <c r="G280" s="83"/>
    </row>
    <row r="281" spans="1:7" ht="30" customHeight="1" x14ac:dyDescent="0.25">
      <c r="A281" s="113"/>
      <c r="B281" s="182" t="s">
        <v>880</v>
      </c>
      <c r="C281" s="181" t="s">
        <v>88</v>
      </c>
      <c r="D281" s="149" t="s">
        <v>987</v>
      </c>
      <c r="E281" s="141"/>
      <c r="F281" s="83"/>
      <c r="G281" s="83"/>
    </row>
    <row r="282" spans="1:7" ht="30" customHeight="1" x14ac:dyDescent="0.25">
      <c r="A282" s="113"/>
      <c r="B282" s="182"/>
      <c r="C282" s="181" t="s">
        <v>844</v>
      </c>
      <c r="D282" s="141" t="s">
        <v>845</v>
      </c>
      <c r="E282" s="220">
        <v>43866</v>
      </c>
      <c r="F282" s="83"/>
      <c r="G282" s="83"/>
    </row>
    <row r="283" spans="1:7" ht="30" customHeight="1" x14ac:dyDescent="0.25">
      <c r="A283" s="113"/>
      <c r="B283" s="182"/>
      <c r="C283" s="185" t="s">
        <v>215</v>
      </c>
      <c r="D283" s="141" t="s">
        <v>1185</v>
      </c>
      <c r="E283" s="143"/>
      <c r="F283" s="83"/>
      <c r="G283" s="83"/>
    </row>
    <row r="284" spans="1:7" ht="28.5" customHeight="1" x14ac:dyDescent="0.25">
      <c r="A284" s="113"/>
      <c r="B284" s="182"/>
      <c r="C284" s="181" t="s">
        <v>682</v>
      </c>
      <c r="D284" s="141" t="s">
        <v>693</v>
      </c>
      <c r="E284" s="141"/>
      <c r="F284" s="83"/>
      <c r="G284" s="83"/>
    </row>
    <row r="285" spans="1:7" ht="65.25" customHeight="1" x14ac:dyDescent="0.25">
      <c r="A285" s="113"/>
      <c r="B285" s="182"/>
      <c r="C285" s="181" t="s">
        <v>1183</v>
      </c>
      <c r="D285" s="141" t="s">
        <v>1184</v>
      </c>
      <c r="E285" s="141"/>
      <c r="F285" s="83"/>
      <c r="G285" s="83"/>
    </row>
    <row r="286" spans="1:7" ht="31.5" customHeight="1" x14ac:dyDescent="0.25">
      <c r="A286" s="113"/>
      <c r="B286" s="182"/>
      <c r="C286" s="185" t="s">
        <v>622</v>
      </c>
      <c r="D286" s="141" t="s">
        <v>1065</v>
      </c>
      <c r="E286" s="143"/>
      <c r="F286" s="83"/>
      <c r="G286" s="83"/>
    </row>
    <row r="287" spans="1:7" ht="49.5" customHeight="1" x14ac:dyDescent="0.25">
      <c r="A287" s="113"/>
      <c r="B287" s="182"/>
      <c r="C287" s="185" t="s">
        <v>1043</v>
      </c>
      <c r="D287" s="141" t="s">
        <v>1044</v>
      </c>
      <c r="E287" s="143"/>
      <c r="F287" s="83"/>
      <c r="G287" s="83"/>
    </row>
    <row r="288" spans="1:7" ht="45" x14ac:dyDescent="0.25">
      <c r="A288" s="113"/>
      <c r="B288" s="182"/>
      <c r="C288" s="181" t="s">
        <v>649</v>
      </c>
      <c r="D288" s="141" t="s">
        <v>1045</v>
      </c>
      <c r="E288" s="141"/>
      <c r="F288" s="83"/>
      <c r="G288" s="83"/>
    </row>
    <row r="289" spans="1:7" ht="30" x14ac:dyDescent="0.25">
      <c r="A289" s="113"/>
      <c r="B289" s="182"/>
      <c r="C289" s="181" t="s">
        <v>1186</v>
      </c>
      <c r="D289" s="141" t="s">
        <v>1187</v>
      </c>
      <c r="E289" s="141"/>
      <c r="F289" s="83"/>
      <c r="G289" s="83"/>
    </row>
    <row r="290" spans="1:7" x14ac:dyDescent="0.25">
      <c r="A290" s="113"/>
      <c r="B290" s="182"/>
      <c r="C290" s="185" t="s">
        <v>144</v>
      </c>
      <c r="D290" s="141" t="s">
        <v>609</v>
      </c>
      <c r="E290" s="143" t="s">
        <v>145</v>
      </c>
      <c r="F290" s="83"/>
      <c r="G290" s="83"/>
    </row>
    <row r="291" spans="1:7" ht="30" x14ac:dyDescent="0.25">
      <c r="A291" s="113"/>
      <c r="B291" s="245"/>
      <c r="C291" s="185" t="s">
        <v>1158</v>
      </c>
      <c r="D291" s="141" t="s">
        <v>1159</v>
      </c>
      <c r="E291" s="143"/>
      <c r="F291" s="83"/>
      <c r="G291" s="83"/>
    </row>
    <row r="292" spans="1:7" ht="27.75" customHeight="1" x14ac:dyDescent="0.25">
      <c r="A292" s="113"/>
      <c r="B292" s="182"/>
      <c r="C292" s="181" t="s">
        <v>77</v>
      </c>
      <c r="D292" s="141" t="s">
        <v>847</v>
      </c>
      <c r="E292" s="141"/>
      <c r="F292" s="83"/>
      <c r="G292" s="83"/>
    </row>
    <row r="293" spans="1:7" ht="170.25" customHeight="1" x14ac:dyDescent="0.25">
      <c r="A293" s="113"/>
      <c r="B293" s="182" t="s">
        <v>884</v>
      </c>
      <c r="C293" s="181" t="s">
        <v>162</v>
      </c>
      <c r="D293" s="141" t="s">
        <v>951</v>
      </c>
      <c r="E293" s="145">
        <v>43861</v>
      </c>
      <c r="F293" s="83"/>
      <c r="G293" s="83"/>
    </row>
    <row r="294" spans="1:7" ht="75" x14ac:dyDescent="0.25">
      <c r="A294" s="113"/>
      <c r="B294" s="182"/>
      <c r="C294" s="181" t="s">
        <v>661</v>
      </c>
      <c r="D294" s="141" t="s">
        <v>1046</v>
      </c>
      <c r="E294" s="141"/>
      <c r="F294" s="83"/>
      <c r="G294" s="83"/>
    </row>
    <row r="295" spans="1:7" ht="30" x14ac:dyDescent="0.25">
      <c r="A295" s="113"/>
      <c r="B295" s="182"/>
      <c r="C295" s="181" t="s">
        <v>1115</v>
      </c>
      <c r="D295" s="141" t="s">
        <v>1116</v>
      </c>
      <c r="E295" s="141"/>
      <c r="F295" s="83"/>
      <c r="G295" s="83"/>
    </row>
    <row r="296" spans="1:7" ht="60" x14ac:dyDescent="0.25">
      <c r="A296" s="113"/>
      <c r="B296" s="182"/>
      <c r="C296" s="185" t="s">
        <v>216</v>
      </c>
      <c r="D296" s="143" t="s">
        <v>1066</v>
      </c>
      <c r="E296" s="141"/>
      <c r="F296" s="83"/>
      <c r="G296" s="83"/>
    </row>
    <row r="297" spans="1:7" ht="32.25" customHeight="1" x14ac:dyDescent="0.25">
      <c r="A297" s="113"/>
      <c r="B297" s="182"/>
      <c r="C297" s="181" t="s">
        <v>687</v>
      </c>
      <c r="D297" s="141" t="s">
        <v>847</v>
      </c>
      <c r="E297" s="141"/>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117"/>
      <c r="E300" s="140"/>
      <c r="F300" s="83"/>
      <c r="G300" s="83"/>
    </row>
    <row r="301" spans="1:7" x14ac:dyDescent="0.25">
      <c r="A301" s="113"/>
      <c r="B301" s="83"/>
      <c r="C301" s="83"/>
      <c r="D301" s="83"/>
      <c r="E301" s="83"/>
      <c r="F301" s="83"/>
      <c r="G301" s="83"/>
    </row>
    <row r="302" spans="1:7" x14ac:dyDescent="0.25">
      <c r="A302" s="113"/>
      <c r="B302" s="299" t="s">
        <v>447</v>
      </c>
      <c r="C302" s="300"/>
      <c r="D302" s="300"/>
      <c r="E302" s="301"/>
      <c r="F302" s="83"/>
      <c r="G302" s="83"/>
    </row>
    <row r="303" spans="1:7" ht="48.75" customHeight="1" x14ac:dyDescent="0.25">
      <c r="A303" s="113"/>
      <c r="B303" s="8"/>
      <c r="C303" s="157" t="s">
        <v>431</v>
      </c>
      <c r="D303" s="86" t="s">
        <v>911</v>
      </c>
      <c r="E303" s="6" t="s">
        <v>882</v>
      </c>
      <c r="F303" s="83"/>
      <c r="G303" s="83"/>
    </row>
    <row r="304" spans="1:7" ht="45.75" customHeight="1" x14ac:dyDescent="0.25">
      <c r="A304" s="113"/>
      <c r="B304" s="8"/>
      <c r="C304" s="184" t="s">
        <v>113</v>
      </c>
      <c r="D304" s="86" t="s">
        <v>991</v>
      </c>
      <c r="E304" s="81" t="s">
        <v>936</v>
      </c>
      <c r="F304" s="83"/>
      <c r="G304" s="83"/>
    </row>
    <row r="305" spans="1:7" ht="30" x14ac:dyDescent="0.25">
      <c r="A305" s="113"/>
      <c r="B305" s="86"/>
      <c r="C305" s="167" t="s">
        <v>730</v>
      </c>
      <c r="D305" s="86" t="s">
        <v>1192</v>
      </c>
      <c r="E305" s="86" t="s">
        <v>1193</v>
      </c>
      <c r="F305" s="83"/>
      <c r="G305" s="83"/>
    </row>
    <row r="306" spans="1:7" x14ac:dyDescent="0.25">
      <c r="A306" s="113"/>
      <c r="B306" s="83"/>
      <c r="C306" s="83"/>
      <c r="D306" s="83"/>
      <c r="E306" s="83"/>
      <c r="F306" s="83"/>
      <c r="G306" s="83"/>
    </row>
    <row r="307" spans="1:7" x14ac:dyDescent="0.25">
      <c r="B307" s="83"/>
      <c r="C307" s="83"/>
      <c r="D307" s="83"/>
      <c r="E307" s="83"/>
      <c r="F307" s="83"/>
      <c r="G307" s="83"/>
    </row>
    <row r="308" spans="1:7" ht="15" customHeight="1" x14ac:dyDescent="0.25">
      <c r="A308" s="113"/>
      <c r="B308" s="302" t="s">
        <v>195</v>
      </c>
      <c r="C308" s="303"/>
      <c r="D308" s="303"/>
      <c r="E308" s="304"/>
      <c r="F308" s="83"/>
      <c r="G308" s="83"/>
    </row>
    <row r="309" spans="1:7" ht="15" customHeight="1" x14ac:dyDescent="0.25">
      <c r="A309" s="113"/>
      <c r="B309" s="258" t="s">
        <v>945</v>
      </c>
      <c r="C309" s="259">
        <f>SUBTOTAL(3,D310:D322)</f>
        <v>11</v>
      </c>
      <c r="D309" s="259"/>
      <c r="E309" s="260"/>
      <c r="F309" s="83"/>
      <c r="G309" s="83"/>
    </row>
    <row r="310" spans="1:7" ht="32.25" customHeight="1" x14ac:dyDescent="0.25">
      <c r="A310" s="113"/>
      <c r="B310" s="8"/>
      <c r="C310" s="184" t="s">
        <v>81</v>
      </c>
      <c r="D310" s="86" t="s">
        <v>199</v>
      </c>
      <c r="E310" s="81" t="s">
        <v>198</v>
      </c>
      <c r="F310" s="83"/>
      <c r="G310" s="83"/>
    </row>
    <row r="311" spans="1:7" ht="27" customHeight="1" x14ac:dyDescent="0.25">
      <c r="A311" s="113"/>
      <c r="B311" s="8"/>
      <c r="C311" s="184" t="s">
        <v>196</v>
      </c>
      <c r="D311" s="86" t="s">
        <v>433</v>
      </c>
      <c r="E311" s="77">
        <v>43858</v>
      </c>
      <c r="F311" s="83"/>
      <c r="G311" s="83"/>
    </row>
    <row r="312" spans="1:7" x14ac:dyDescent="0.25">
      <c r="A312" s="113"/>
      <c r="B312" s="8"/>
      <c r="C312" s="184" t="s">
        <v>197</v>
      </c>
      <c r="D312" s="8" t="s">
        <v>552</v>
      </c>
      <c r="E312" s="77">
        <v>43856</v>
      </c>
      <c r="F312" s="83"/>
      <c r="G312" s="83"/>
    </row>
    <row r="313" spans="1:7" x14ac:dyDescent="0.25">
      <c r="A313" s="113"/>
      <c r="B313" s="8"/>
      <c r="C313" s="184" t="s">
        <v>122</v>
      </c>
      <c r="D313" s="8" t="s">
        <v>223</v>
      </c>
      <c r="E313" s="77">
        <v>43859</v>
      </c>
      <c r="F313" s="83"/>
      <c r="G313" s="83"/>
    </row>
    <row r="314" spans="1:7" x14ac:dyDescent="0.25">
      <c r="A314" s="113"/>
      <c r="B314" s="8"/>
      <c r="C314" s="184" t="s">
        <v>308</v>
      </c>
      <c r="D314" s="8" t="s">
        <v>1108</v>
      </c>
      <c r="E314" s="8"/>
      <c r="F314" s="83"/>
      <c r="G314" s="83"/>
    </row>
    <row r="315" spans="1:7" x14ac:dyDescent="0.25">
      <c r="A315" s="113"/>
      <c r="B315" s="8"/>
      <c r="C315" s="184" t="s">
        <v>201</v>
      </c>
      <c r="D315" s="8" t="s">
        <v>204</v>
      </c>
      <c r="E315" s="8"/>
      <c r="F315" s="83"/>
      <c r="G315" s="83"/>
    </row>
    <row r="316" spans="1:7" ht="30" x14ac:dyDescent="0.25">
      <c r="A316" s="113"/>
      <c r="B316" s="8"/>
      <c r="C316" s="184" t="s">
        <v>205</v>
      </c>
      <c r="D316" s="86" t="s">
        <v>553</v>
      </c>
      <c r="E316" s="8"/>
      <c r="F316" s="83"/>
      <c r="G316" s="83"/>
    </row>
    <row r="317" spans="1:7" x14ac:dyDescent="0.25">
      <c r="A317" s="113"/>
      <c r="B317" s="8"/>
      <c r="C317" s="184" t="s">
        <v>207</v>
      </c>
      <c r="D317" s="8"/>
      <c r="E317" s="8"/>
      <c r="F317" s="83"/>
      <c r="G317" s="83"/>
    </row>
    <row r="318" spans="1:7" x14ac:dyDescent="0.25">
      <c r="A318" s="113"/>
      <c r="B318" s="8"/>
      <c r="C318" s="184" t="s">
        <v>208</v>
      </c>
      <c r="D318" s="8" t="s">
        <v>1013</v>
      </c>
      <c r="E318" s="77" t="s">
        <v>210</v>
      </c>
      <c r="F318" s="83"/>
      <c r="G318" s="83"/>
    </row>
    <row r="319" spans="1:7" x14ac:dyDescent="0.25">
      <c r="A319" s="113"/>
      <c r="B319" s="8"/>
      <c r="C319" s="184" t="s">
        <v>161</v>
      </c>
      <c r="D319" s="8" t="s">
        <v>213</v>
      </c>
      <c r="E319" s="8" t="s">
        <v>214</v>
      </c>
      <c r="F319" s="83"/>
      <c r="G319" s="83"/>
    </row>
    <row r="320" spans="1:7" x14ac:dyDescent="0.25">
      <c r="A320" s="113"/>
      <c r="B320" s="8"/>
      <c r="C320" s="184" t="s">
        <v>215</v>
      </c>
      <c r="D320" s="8" t="s">
        <v>217</v>
      </c>
      <c r="E320" s="8"/>
      <c r="F320" s="83"/>
      <c r="G320" s="83"/>
    </row>
    <row r="321" spans="1:7" x14ac:dyDescent="0.25">
      <c r="A321" s="113"/>
      <c r="B321" s="8"/>
      <c r="C321" s="184" t="s">
        <v>216</v>
      </c>
      <c r="D321" s="8" t="s">
        <v>218</v>
      </c>
      <c r="E321" s="8"/>
      <c r="F321" s="83"/>
      <c r="G321" s="83"/>
    </row>
    <row r="322" spans="1:7" x14ac:dyDescent="0.25">
      <c r="A322" s="113"/>
      <c r="B322" s="8"/>
      <c r="C322" s="184" t="s">
        <v>202</v>
      </c>
      <c r="D322" s="8"/>
      <c r="E322" s="8"/>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B326" s="83"/>
      <c r="C326" s="83"/>
      <c r="D326" s="83"/>
      <c r="E326" s="83"/>
      <c r="F326" s="83"/>
      <c r="G326" s="83"/>
    </row>
    <row r="327" spans="1:7" x14ac:dyDescent="0.25">
      <c r="A327"/>
      <c r="B327" s="83"/>
      <c r="C327" s="83"/>
      <c r="D327" s="83"/>
      <c r="E327" s="83"/>
      <c r="F327" s="83"/>
      <c r="G327" s="83"/>
    </row>
  </sheetData>
  <autoFilter ref="C3:C66"/>
  <mergeCells count="4">
    <mergeCell ref="B153:E153"/>
    <mergeCell ref="B162:E162"/>
    <mergeCell ref="B302:E302"/>
    <mergeCell ref="B308:E30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75" zoomScale="84" zoomScaleNormal="84" workbookViewId="0">
      <selection activeCell="D89" sqref="D89"/>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ht="14.45" x14ac:dyDescent="0.3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7" t="s">
        <v>11</v>
      </c>
      <c r="C35" s="257" t="s">
        <v>304</v>
      </c>
      <c r="D35" s="257" t="s">
        <v>809</v>
      </c>
      <c r="E35" s="257"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113.25" customHeight="1" x14ac:dyDescent="0.25">
      <c r="A47" s="159" t="s">
        <v>543</v>
      </c>
      <c r="B47" s="4" t="s">
        <v>868</v>
      </c>
      <c r="C47" s="4" t="s">
        <v>423</v>
      </c>
      <c r="D47" s="4" t="s">
        <v>1216</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ht="14.45" x14ac:dyDescent="0.3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57" t="s">
        <v>44</v>
      </c>
      <c r="C70" s="257" t="s">
        <v>81</v>
      </c>
      <c r="D70" s="257" t="s">
        <v>45</v>
      </c>
      <c r="E70" s="7"/>
      <c r="F70" s="73">
        <v>8</v>
      </c>
      <c r="G70" s="100">
        <v>0.5</v>
      </c>
      <c r="H70" s="22"/>
      <c r="I70" s="19"/>
    </row>
    <row r="71" spans="1:9" ht="114.75" customHeight="1" x14ac:dyDescent="0.25">
      <c r="A71" s="159" t="s">
        <v>509</v>
      </c>
      <c r="B71" s="4" t="s">
        <v>240</v>
      </c>
      <c r="C71" s="4" t="s">
        <v>81</v>
      </c>
      <c r="D71" s="4" t="s">
        <v>1210</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7" t="s">
        <v>41</v>
      </c>
      <c r="C73" s="257" t="s">
        <v>82</v>
      </c>
      <c r="D73" s="257" t="s">
        <v>42</v>
      </c>
      <c r="E73" s="257"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ht="14.45" x14ac:dyDescent="0.3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ht="14.45" x14ac:dyDescent="0.35">
      <c r="A83" s="159" t="s">
        <v>534</v>
      </c>
      <c r="B83" s="4" t="s">
        <v>371</v>
      </c>
      <c r="C83" s="4" t="s">
        <v>113</v>
      </c>
      <c r="D83" s="4"/>
      <c r="E83" s="78"/>
      <c r="F83" s="73">
        <v>16</v>
      </c>
      <c r="G83" s="99">
        <v>0.125</v>
      </c>
      <c r="H83" s="22"/>
      <c r="I83" s="19"/>
    </row>
    <row r="84" spans="1:9" ht="14.45" x14ac:dyDescent="0.3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45" x14ac:dyDescent="0.25">
      <c r="A86" s="159" t="s">
        <v>485</v>
      </c>
      <c r="B86" s="4" t="s">
        <v>711</v>
      </c>
      <c r="C86" s="4" t="s">
        <v>76</v>
      </c>
      <c r="D86" s="4" t="s">
        <v>1219</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29.1" x14ac:dyDescent="0.35">
      <c r="A89" s="159" t="s">
        <v>463</v>
      </c>
      <c r="B89" s="4" t="s">
        <v>361</v>
      </c>
      <c r="C89" s="4" t="s">
        <v>76</v>
      </c>
      <c r="D89" s="4"/>
      <c r="E89" s="78"/>
      <c r="F89" s="73">
        <v>10</v>
      </c>
      <c r="G89" s="99">
        <v>0.1</v>
      </c>
      <c r="H89" s="22"/>
      <c r="I89" s="19"/>
    </row>
    <row r="90" spans="1:9" ht="14.45" x14ac:dyDescent="0.35">
      <c r="A90" s="159" t="s">
        <v>539</v>
      </c>
      <c r="B90" s="4" t="s">
        <v>376</v>
      </c>
      <c r="C90" s="4" t="s">
        <v>76</v>
      </c>
      <c r="D90" s="4"/>
      <c r="E90" s="78"/>
      <c r="F90" s="73">
        <v>13</v>
      </c>
      <c r="G90" s="99">
        <v>0.92310000000000003</v>
      </c>
      <c r="H90" s="22"/>
      <c r="I90" s="19"/>
    </row>
    <row r="91" spans="1:9" ht="14.45" x14ac:dyDescent="0.35">
      <c r="A91" s="159" t="s">
        <v>539</v>
      </c>
      <c r="B91" s="4" t="s">
        <v>382</v>
      </c>
      <c r="C91" s="4" t="s">
        <v>76</v>
      </c>
      <c r="D91" s="4"/>
      <c r="E91" s="78"/>
      <c r="F91" s="73">
        <v>8</v>
      </c>
      <c r="G91" s="99">
        <v>0.375</v>
      </c>
      <c r="H91" s="22"/>
      <c r="I91" s="19"/>
    </row>
    <row r="92" spans="1:9" ht="14.45" x14ac:dyDescent="0.3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3.5" x14ac:dyDescent="0.3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113.25" customHeight="1" x14ac:dyDescent="0.25">
      <c r="A108" s="165" t="s">
        <v>560</v>
      </c>
      <c r="B108" s="4" t="s">
        <v>265</v>
      </c>
      <c r="C108" s="4" t="s">
        <v>230</v>
      </c>
      <c r="D108" s="4" t="s">
        <v>1217</v>
      </c>
      <c r="E108" s="169" t="s">
        <v>1218</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6" t="s">
        <v>229</v>
      </c>
      <c r="C123" s="256"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95" t="s">
        <v>698</v>
      </c>
      <c r="C152" s="295"/>
      <c r="D152" s="295"/>
      <c r="E152" s="295"/>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7"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96" t="s">
        <v>188</v>
      </c>
      <c r="C161" s="297"/>
      <c r="D161" s="297"/>
      <c r="E161" s="298"/>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1211</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1212</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1215</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1213</v>
      </c>
      <c r="E269" s="219" t="s">
        <v>1214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99" t="s">
        <v>447</v>
      </c>
      <c r="C301" s="300"/>
      <c r="D301" s="300"/>
      <c r="E301" s="301"/>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302" t="s">
        <v>195</v>
      </c>
      <c r="C307" s="303"/>
      <c r="D307" s="303"/>
      <c r="E307" s="304"/>
      <c r="F307" s="83"/>
      <c r="G307" s="83"/>
    </row>
    <row r="308" spans="1:7" ht="15" customHeight="1" x14ac:dyDescent="0.25">
      <c r="A308" s="113"/>
      <c r="B308" s="253" t="s">
        <v>945</v>
      </c>
      <c r="C308" s="254">
        <f>SUBTOTAL(3,D309:D321)</f>
        <v>11</v>
      </c>
      <c r="D308" s="254"/>
      <c r="E308" s="255"/>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55" zoomScale="84" zoomScaleNormal="84" workbookViewId="0">
      <selection activeCell="J68" sqref="J68"/>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ht="14.45" x14ac:dyDescent="0.3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1" t="s">
        <v>11</v>
      </c>
      <c r="C35" s="251" t="s">
        <v>304</v>
      </c>
      <c r="D35" s="251" t="s">
        <v>809</v>
      </c>
      <c r="E35" s="251" t="s">
        <v>421</v>
      </c>
      <c r="F35" s="73"/>
      <c r="G35" s="101"/>
      <c r="H35" s="22"/>
    </row>
    <row r="36" spans="1:9" ht="29.1" x14ac:dyDescent="0.3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ht="14.45" x14ac:dyDescent="0.3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ht="14.45" x14ac:dyDescent="0.3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29.1" x14ac:dyDescent="0.3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ht="14.45" x14ac:dyDescent="0.3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29.1" x14ac:dyDescent="0.3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29.1" x14ac:dyDescent="0.35">
      <c r="A66" s="159" t="s">
        <v>540</v>
      </c>
      <c r="B66" s="52" t="s">
        <v>383</v>
      </c>
      <c r="C66" s="52" t="s">
        <v>153</v>
      </c>
      <c r="D66" s="52" t="s">
        <v>388</v>
      </c>
      <c r="E66" s="80" t="s">
        <v>389</v>
      </c>
      <c r="F66" s="75">
        <v>32</v>
      </c>
      <c r="G66" s="99">
        <v>6.25E-2</v>
      </c>
      <c r="H66" s="22"/>
      <c r="I66" s="19"/>
    </row>
    <row r="67" spans="1:9" ht="14.45" x14ac:dyDescent="0.3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ht="14.45" x14ac:dyDescent="0.35">
      <c r="A69" s="159" t="s">
        <v>527</v>
      </c>
      <c r="B69" s="52" t="s">
        <v>360</v>
      </c>
      <c r="C69" s="52" t="s">
        <v>526</v>
      </c>
      <c r="D69" s="52"/>
      <c r="E69" s="80"/>
      <c r="F69" s="75">
        <v>2</v>
      </c>
      <c r="G69" s="99">
        <v>1</v>
      </c>
      <c r="H69" s="22"/>
      <c r="I69" s="19"/>
    </row>
    <row r="70" spans="1:9" ht="30" x14ac:dyDescent="0.25">
      <c r="A70" s="159" t="s">
        <v>475</v>
      </c>
      <c r="B70" s="251" t="s">
        <v>44</v>
      </c>
      <c r="C70" s="251" t="s">
        <v>81</v>
      </c>
      <c r="D70" s="251" t="s">
        <v>45</v>
      </c>
      <c r="E70" s="7"/>
      <c r="F70" s="73">
        <v>8</v>
      </c>
      <c r="G70" s="100">
        <v>0.5</v>
      </c>
      <c r="H70" s="22"/>
      <c r="I70" s="19"/>
    </row>
    <row r="71" spans="1:9" ht="114.75" customHeight="1" x14ac:dyDescent="0.25">
      <c r="A71" s="159" t="s">
        <v>509</v>
      </c>
      <c r="B71" s="4" t="s">
        <v>240</v>
      </c>
      <c r="C71" s="4" t="s">
        <v>81</v>
      </c>
      <c r="D71" s="4" t="s">
        <v>1205</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1" t="s">
        <v>41</v>
      </c>
      <c r="C73" s="251" t="s">
        <v>82</v>
      </c>
      <c r="D73" s="251" t="s">
        <v>42</v>
      </c>
      <c r="E73" s="251"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0" t="s">
        <v>229</v>
      </c>
      <c r="C123" s="250"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95" t="s">
        <v>698</v>
      </c>
      <c r="C152" s="295"/>
      <c r="D152" s="295"/>
      <c r="E152" s="295"/>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1"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96" t="s">
        <v>188</v>
      </c>
      <c r="C161" s="297"/>
      <c r="D161" s="297"/>
      <c r="E161" s="298"/>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1203</v>
      </c>
      <c r="E269" s="219" t="s">
        <v>1204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99" t="s">
        <v>447</v>
      </c>
      <c r="C301" s="300"/>
      <c r="D301" s="300"/>
      <c r="E301" s="301"/>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302" t="s">
        <v>195</v>
      </c>
      <c r="C307" s="303"/>
      <c r="D307" s="303"/>
      <c r="E307" s="304"/>
      <c r="F307" s="83"/>
      <c r="G307" s="83"/>
    </row>
    <row r="308" spans="1:7" ht="15" customHeight="1" x14ac:dyDescent="0.25">
      <c r="A308" s="113"/>
      <c r="B308" s="247" t="s">
        <v>945</v>
      </c>
      <c r="C308" s="248">
        <f>SUBTOTAL(3,D309:D321)</f>
        <v>11</v>
      </c>
      <c r="D308" s="248"/>
      <c r="E308" s="249"/>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zoomScale="84" zoomScaleNormal="84" workbookViewId="0">
      <selection activeCell="G165" sqref="G16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ht="14.45" x14ac:dyDescent="0.3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35">
      <c r="A9" s="160" t="s">
        <v>461</v>
      </c>
      <c r="B9" s="52" t="s">
        <v>194</v>
      </c>
      <c r="C9" s="52" t="s">
        <v>75</v>
      </c>
      <c r="D9" s="52" t="s">
        <v>26</v>
      </c>
      <c r="E9" s="52" t="s">
        <v>130</v>
      </c>
      <c r="F9" s="96" t="s">
        <v>375</v>
      </c>
      <c r="G9" s="103">
        <v>0.44440000000000002</v>
      </c>
      <c r="H9" s="22"/>
      <c r="I9" s="110" t="s">
        <v>704</v>
      </c>
      <c r="J9" t="s">
        <v>705</v>
      </c>
    </row>
    <row r="10" spans="1:14" ht="29.1" x14ac:dyDescent="0.3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29.1" x14ac:dyDescent="0.35">
      <c r="A12" s="159" t="s">
        <v>521</v>
      </c>
      <c r="B12" s="4" t="s">
        <v>354</v>
      </c>
      <c r="C12" s="4" t="s">
        <v>299</v>
      </c>
      <c r="D12" s="4"/>
      <c r="E12" s="78"/>
      <c r="F12" s="73">
        <v>8</v>
      </c>
      <c r="G12" s="100">
        <v>0.5</v>
      </c>
      <c r="H12" s="22"/>
      <c r="I12" s="19"/>
    </row>
    <row r="13" spans="1:14" ht="29.1" x14ac:dyDescent="0.35">
      <c r="A13" s="159" t="s">
        <v>484</v>
      </c>
      <c r="B13" s="4" t="s">
        <v>373</v>
      </c>
      <c r="C13" s="4" t="s">
        <v>299</v>
      </c>
      <c r="D13" s="4"/>
      <c r="E13" s="78"/>
      <c r="F13" s="73">
        <v>22</v>
      </c>
      <c r="G13" s="99">
        <v>0.36359999999999998</v>
      </c>
      <c r="H13" s="22"/>
      <c r="I13" s="19"/>
    </row>
    <row r="14" spans="1:14" ht="29.1" x14ac:dyDescent="0.35">
      <c r="A14" s="159" t="s">
        <v>523</v>
      </c>
      <c r="B14" s="4" t="s">
        <v>374</v>
      </c>
      <c r="C14" s="4" t="s">
        <v>299</v>
      </c>
      <c r="D14" s="4"/>
      <c r="E14" s="78"/>
      <c r="F14" s="73">
        <v>22</v>
      </c>
      <c r="G14" s="99">
        <v>0.31819999999999998</v>
      </c>
      <c r="H14" s="22"/>
      <c r="I14" s="19"/>
    </row>
    <row r="15" spans="1:14" ht="43.5" x14ac:dyDescent="0.3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43" t="s">
        <v>11</v>
      </c>
      <c r="C35" s="243" t="s">
        <v>304</v>
      </c>
      <c r="D35" s="243" t="s">
        <v>809</v>
      </c>
      <c r="E35" s="243"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43" t="s">
        <v>44</v>
      </c>
      <c r="C70" s="243" t="s">
        <v>81</v>
      </c>
      <c r="D70" s="243" t="s">
        <v>45</v>
      </c>
      <c r="E70" s="7"/>
      <c r="F70" s="73">
        <v>8</v>
      </c>
      <c r="G70" s="100">
        <v>0.5</v>
      </c>
      <c r="H70" s="22"/>
      <c r="I70" s="19"/>
    </row>
    <row r="71" spans="1:9" ht="75" x14ac:dyDescent="0.25">
      <c r="A71" s="159" t="s">
        <v>509</v>
      </c>
      <c r="B71" s="4" t="s">
        <v>240</v>
      </c>
      <c r="C71" s="4" t="s">
        <v>81</v>
      </c>
      <c r="D71" s="4" t="s">
        <v>1194</v>
      </c>
      <c r="E71" s="108"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43" t="s">
        <v>41</v>
      </c>
      <c r="C73" s="243" t="s">
        <v>82</v>
      </c>
      <c r="D73" s="243" t="s">
        <v>42</v>
      </c>
      <c r="E73" s="243" t="s">
        <v>43</v>
      </c>
      <c r="F73" s="73">
        <v>18</v>
      </c>
      <c r="G73" s="99">
        <v>0.22220000000000001</v>
      </c>
      <c r="H73" s="22"/>
      <c r="I73" s="19"/>
    </row>
    <row r="74" spans="1:9" ht="45" x14ac:dyDescent="0.25">
      <c r="A74" s="159" t="s">
        <v>476</v>
      </c>
      <c r="B74" s="52" t="s">
        <v>1129</v>
      </c>
      <c r="C74" s="52" t="s">
        <v>82</v>
      </c>
      <c r="D74" s="52" t="s">
        <v>1130</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42" t="s">
        <v>229</v>
      </c>
      <c r="C123" s="242"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0"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95" t="s">
        <v>698</v>
      </c>
      <c r="C152" s="295"/>
      <c r="D152" s="295"/>
      <c r="E152" s="295"/>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43"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96" t="s">
        <v>188</v>
      </c>
      <c r="C161" s="297"/>
      <c r="D161" s="297"/>
      <c r="E161" s="298"/>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209" t="s">
        <v>1181</v>
      </c>
      <c r="D165" s="146"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209" t="s">
        <v>1188</v>
      </c>
      <c r="D182" s="213"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1162</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1173</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1163</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6" t="s">
        <v>686</v>
      </c>
      <c r="D203" s="146" t="s">
        <v>1154</v>
      </c>
      <c r="E203" s="146" t="s">
        <v>237</v>
      </c>
      <c r="F203" s="83"/>
      <c r="G203" s="83"/>
    </row>
    <row r="204" spans="1:7" ht="27.75" customHeight="1" x14ac:dyDescent="0.25">
      <c r="A204" s="113"/>
      <c r="B204" s="182"/>
      <c r="C204" s="181" t="s">
        <v>628</v>
      </c>
      <c r="D204" s="141" t="s">
        <v>847</v>
      </c>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6" t="s">
        <v>1156</v>
      </c>
      <c r="D208" s="146"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209" t="s">
        <v>1160</v>
      </c>
      <c r="D212" s="146" t="s">
        <v>1164</v>
      </c>
      <c r="E212" s="208">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6" t="s">
        <v>158</v>
      </c>
      <c r="D230" s="146"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6" t="s">
        <v>1167</v>
      </c>
      <c r="D237" s="146"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6" t="s">
        <v>1169</v>
      </c>
      <c r="D243" s="146"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1174</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1176</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60" x14ac:dyDescent="0.25">
      <c r="A269" s="113"/>
      <c r="B269" s="183"/>
      <c r="C269" s="181" t="s">
        <v>81</v>
      </c>
      <c r="D269" s="147" t="s">
        <v>1087</v>
      </c>
      <c r="E269" s="219">
        <v>43861</v>
      </c>
      <c r="F269" s="83"/>
      <c r="G269" s="83"/>
    </row>
    <row r="270" spans="1:7" x14ac:dyDescent="0.25">
      <c r="A270" s="113"/>
      <c r="B270" s="183"/>
      <c r="C270" s="186" t="s">
        <v>1178</v>
      </c>
      <c r="D270" s="246"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6" t="s">
        <v>1177</v>
      </c>
      <c r="D274" s="146"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6" t="s">
        <v>844</v>
      </c>
      <c r="D281" s="146" t="s">
        <v>845</v>
      </c>
      <c r="E281" s="220">
        <v>43866</v>
      </c>
      <c r="F281" s="83"/>
      <c r="G281" s="83"/>
    </row>
    <row r="282" spans="1:7" ht="30" customHeight="1" x14ac:dyDescent="0.25">
      <c r="A282" s="113"/>
      <c r="B282" s="182"/>
      <c r="C282" s="185" t="s">
        <v>215</v>
      </c>
      <c r="D282" s="146"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6" t="s">
        <v>1183</v>
      </c>
      <c r="D284" s="146"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6" t="s">
        <v>1186</v>
      </c>
      <c r="D288" s="146"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209" t="s">
        <v>1158</v>
      </c>
      <c r="D290" s="146"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99" t="s">
        <v>447</v>
      </c>
      <c r="C301" s="300"/>
      <c r="D301" s="300"/>
      <c r="E301" s="301"/>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252" t="s">
        <v>730</v>
      </c>
      <c r="D304" s="42"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302" t="s">
        <v>195</v>
      </c>
      <c r="C307" s="303"/>
      <c r="D307" s="303"/>
      <c r="E307" s="304"/>
      <c r="F307" s="83"/>
      <c r="G307" s="83"/>
    </row>
    <row r="308" spans="1:7" ht="15" customHeight="1" x14ac:dyDescent="0.25">
      <c r="A308" s="113"/>
      <c r="B308" s="239" t="s">
        <v>945</v>
      </c>
      <c r="C308" s="240">
        <f>SUBTOTAL(3,D309:D321)</f>
        <v>11</v>
      </c>
      <c r="D308" s="240"/>
      <c r="E308" s="241"/>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7:E307"/>
    <mergeCell ref="B301:E30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22</vt:i4>
      </vt:variant>
    </vt:vector>
  </HeadingPairs>
  <TitlesOfParts>
    <vt:vector size="22" baseType="lpstr">
      <vt:lpstr>20200228</vt:lpstr>
      <vt:lpstr>20200227</vt:lpstr>
      <vt:lpstr>20200226</vt:lpstr>
      <vt:lpstr>20200225</vt:lpstr>
      <vt:lpstr>20200224</vt:lpstr>
      <vt:lpstr>20200221</vt:lpstr>
      <vt:lpstr>20200220</vt:lpstr>
      <vt:lpstr>20200219</vt:lpstr>
      <vt:lpstr>20200218</vt:lpstr>
      <vt:lpstr>20200217</vt:lpstr>
      <vt:lpstr>20200214</vt:lpstr>
      <vt:lpstr>20200213</vt:lpstr>
      <vt:lpstr>20200212</vt:lpstr>
      <vt:lpstr>20200211</vt:lpstr>
      <vt:lpstr>20200210</vt:lpstr>
      <vt:lpstr>20200207</vt:lpstr>
      <vt:lpstr>20200206</vt:lpstr>
      <vt:lpstr>20200205</vt:lpstr>
      <vt:lpstr>20200204</vt:lpstr>
      <vt:lpstr>20200203</vt:lpstr>
      <vt:lpstr>20200131</vt:lpstr>
      <vt:lpstr>20200130</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DUMOND Julien</cp:lastModifiedBy>
  <cp:lastPrinted>2020-02-04T10:22:31Z</cp:lastPrinted>
  <dcterms:created xsi:type="dcterms:W3CDTF">2020-01-30T10:56:24Z</dcterms:created>
  <dcterms:modified xsi:type="dcterms:W3CDTF">2020-02-28T12:08:18Z</dcterms:modified>
</cp:coreProperties>
</file>